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1315" windowHeight="10035"/>
  </bookViews>
  <sheets>
    <sheet name="POTOSI" sheetId="1" r:id="rId1"/>
  </sheets>
  <calcPr calcId="144525"/>
</workbook>
</file>

<file path=xl/calcChain.xml><?xml version="1.0" encoding="utf-8"?>
<calcChain xmlns="http://schemas.openxmlformats.org/spreadsheetml/2006/main">
  <c r="G20" i="1" l="1"/>
  <c r="H20" i="1"/>
  <c r="I20" i="1" s="1"/>
  <c r="G23" i="1" s="1"/>
  <c r="H23" i="1" s="1"/>
  <c r="I54" i="1"/>
  <c r="I55" i="1"/>
  <c r="I56" i="1"/>
  <c r="I57" i="1"/>
  <c r="I58" i="1"/>
  <c r="G65" i="1" s="1"/>
  <c r="I60" i="1"/>
  <c r="G61" i="1"/>
  <c r="H61" i="1" s="1"/>
  <c r="I61" i="1" s="1"/>
  <c r="G68" i="1" s="1"/>
  <c r="G73" i="1" s="1"/>
  <c r="G62" i="1"/>
  <c r="H62" i="1"/>
  <c r="I62" i="1" s="1"/>
  <c r="G64" i="1"/>
  <c r="I65" i="1"/>
  <c r="I66" i="1"/>
  <c r="G67" i="1"/>
  <c r="I67" i="1"/>
  <c r="I68" i="1"/>
  <c r="G69" i="1"/>
  <c r="I69" i="1"/>
  <c r="H70" i="1"/>
  <c r="I70" i="1" s="1"/>
  <c r="G75" i="1" s="1"/>
  <c r="H75" i="1" s="1"/>
  <c r="I75" i="1" s="1"/>
  <c r="G87" i="1" s="1"/>
  <c r="H87" i="1" s="1"/>
  <c r="I87" i="1" s="1"/>
  <c r="G99" i="1" s="1"/>
  <c r="H99" i="1" s="1"/>
  <c r="I99" i="1" s="1"/>
  <c r="G71" i="1"/>
  <c r="I71" i="1"/>
  <c r="G72" i="1"/>
  <c r="I73" i="1"/>
  <c r="G79" i="1" s="1"/>
  <c r="H79" i="1" s="1"/>
  <c r="I79" i="1" s="1"/>
  <c r="G84" i="1" s="1"/>
  <c r="H84" i="1" s="1"/>
  <c r="I84" i="1" s="1"/>
  <c r="G96" i="1" s="1"/>
  <c r="H96" i="1" s="1"/>
  <c r="I96" i="1" s="1"/>
  <c r="G74" i="1"/>
  <c r="H74" i="1"/>
  <c r="I74" i="1" s="1"/>
  <c r="G85" i="1" s="1"/>
  <c r="H85" i="1" s="1"/>
  <c r="I85" i="1" s="1"/>
  <c r="G90" i="1" s="1"/>
  <c r="H90" i="1" s="1"/>
  <c r="I90" i="1" s="1"/>
  <c r="G97" i="1" s="1"/>
  <c r="H97" i="1" s="1"/>
  <c r="I97" i="1" s="1"/>
  <c r="G76" i="1"/>
  <c r="H76" i="1"/>
  <c r="I76" i="1" s="1"/>
  <c r="G82" i="1" s="1"/>
  <c r="H82" i="1" s="1"/>
  <c r="I82" i="1" s="1"/>
  <c r="G88" i="1" s="1"/>
  <c r="H88" i="1" s="1"/>
  <c r="I88" i="1" s="1"/>
  <c r="G78" i="1"/>
  <c r="H78" i="1" s="1"/>
  <c r="I78" i="1" s="1"/>
  <c r="G80" i="1"/>
  <c r="H80" i="1" s="1"/>
  <c r="I80" i="1" s="1"/>
  <c r="G86" i="1" s="1"/>
  <c r="G81" i="1"/>
  <c r="I81" i="1"/>
  <c r="I86" i="1"/>
  <c r="G89" i="1"/>
  <c r="I89" i="1"/>
  <c r="G91" i="1"/>
  <c r="H91" i="1"/>
  <c r="I91" i="1" s="1"/>
  <c r="G98" i="1" s="1"/>
  <c r="H98" i="1" s="1"/>
  <c r="I98" i="1" s="1"/>
  <c r="G92" i="1"/>
  <c r="H92" i="1" s="1"/>
  <c r="I92" i="1" s="1"/>
  <c r="I95" i="1"/>
  <c r="G139" i="1"/>
  <c r="G140" i="1"/>
  <c r="H140" i="1"/>
  <c r="G145" i="1"/>
  <c r="H145" i="1"/>
  <c r="G146" i="1"/>
  <c r="G147" i="1"/>
  <c r="H147" i="1" s="1"/>
  <c r="G150" i="1"/>
  <c r="H150" i="1" s="1"/>
  <c r="G151" i="1"/>
  <c r="G153" i="1"/>
  <c r="H153" i="1"/>
  <c r="G155" i="1" s="1"/>
  <c r="H155" i="1" s="1"/>
  <c r="G156" i="1"/>
  <c r="H156" i="1"/>
  <c r="G157" i="1"/>
  <c r="G158" i="1"/>
  <c r="H158" i="1" s="1"/>
  <c r="G160" i="1"/>
  <c r="H160" i="1" s="1"/>
  <c r="I164" i="1"/>
  <c r="I165" i="1"/>
  <c r="G168" i="1"/>
  <c r="H168" i="1" s="1"/>
  <c r="G172" i="1" s="1"/>
  <c r="H172" i="1" s="1"/>
  <c r="G170" i="1"/>
  <c r="H170" i="1" s="1"/>
  <c r="H177" i="1"/>
  <c r="G178" i="1" s="1"/>
  <c r="H178" i="1" s="1"/>
  <c r="G180" i="1" s="1"/>
  <c r="H180" i="1" s="1"/>
  <c r="G186" i="1" s="1"/>
  <c r="H186" i="1" s="1"/>
  <c r="G188" i="1" s="1"/>
  <c r="G181" i="1"/>
  <c r="H181" i="1"/>
  <c r="G189" i="1" s="1"/>
  <c r="G182" i="1"/>
  <c r="H182" i="1"/>
  <c r="G191" i="1" s="1"/>
  <c r="G184" i="1"/>
  <c r="H184" i="1"/>
  <c r="G185" i="1" s="1"/>
  <c r="H185" i="1" s="1"/>
  <c r="G187" i="1" s="1"/>
  <c r="H187" i="1"/>
  <c r="G190" i="1" s="1"/>
  <c r="H190" i="1" s="1"/>
  <c r="H188" i="1"/>
  <c r="H189" i="1"/>
  <c r="H191" i="1"/>
  <c r="G93" i="1" l="1"/>
  <c r="H93" i="1" s="1"/>
  <c r="I93" i="1" s="1"/>
  <c r="G95" i="1"/>
  <c r="H64" i="1"/>
  <c r="I64" i="1" s="1"/>
</calcChain>
</file>

<file path=xl/sharedStrings.xml><?xml version="1.0" encoding="utf-8"?>
<sst xmlns="http://schemas.openxmlformats.org/spreadsheetml/2006/main" count="972" uniqueCount="495">
  <si>
    <t>FIJO</t>
  </si>
  <si>
    <t>B3</t>
  </si>
  <si>
    <t>San Antonio de Esmoruco</t>
  </si>
  <si>
    <t>B2</t>
  </si>
  <si>
    <t>Rio Seco</t>
  </si>
  <si>
    <t>B4</t>
  </si>
  <si>
    <t>Rio Chilenas</t>
  </si>
  <si>
    <t>B1</t>
  </si>
  <si>
    <t>Ocke Orkho de Quillacas</t>
  </si>
  <si>
    <t>Guadalupe (Sud Lipez)</t>
  </si>
  <si>
    <t>S. A. Esmoruco</t>
  </si>
  <si>
    <t>Pueblo Viejo</t>
  </si>
  <si>
    <t>Mojinete</t>
  </si>
  <si>
    <t>La Cienega</t>
  </si>
  <si>
    <t>Casa Grande</t>
  </si>
  <si>
    <t>Bonete Palca</t>
  </si>
  <si>
    <t>MOJINETE</t>
  </si>
  <si>
    <t>Viloy ( Sud Lipez)</t>
  </si>
  <si>
    <t>Santa Isabel</t>
  </si>
  <si>
    <t>BF</t>
  </si>
  <si>
    <t>San pablo de lipez</t>
  </si>
  <si>
    <t>San Antonio de Lipez</t>
  </si>
  <si>
    <t>Rio San Pablo</t>
  </si>
  <si>
    <t>relave</t>
  </si>
  <si>
    <t>B5</t>
  </si>
  <si>
    <t>Quetena Chico</t>
  </si>
  <si>
    <t>polulos</t>
  </si>
  <si>
    <t>collpani</t>
  </si>
  <si>
    <t>cerrillos</t>
  </si>
  <si>
    <t>SAN PABLO DE LIPEZ</t>
  </si>
  <si>
    <t>SUR LIPEZ</t>
  </si>
  <si>
    <t>Todos Santos</t>
  </si>
  <si>
    <t>Mejillones</t>
  </si>
  <si>
    <t>San Agustin</t>
  </si>
  <si>
    <t>cerro gordo</t>
  </si>
  <si>
    <t>Alota</t>
  </si>
  <si>
    <t>S. AGUSTIN</t>
  </si>
  <si>
    <t>Baldiviezo</t>
  </si>
  <si>
    <t>Villque</t>
  </si>
  <si>
    <t>Tres cruces</t>
  </si>
  <si>
    <t>Secsigua</t>
  </si>
  <si>
    <t>Palaya</t>
  </si>
  <si>
    <t>Huanaque</t>
  </si>
  <si>
    <t>Canquella</t>
  </si>
  <si>
    <t>cahuana</t>
  </si>
  <si>
    <t>Llica</t>
  </si>
  <si>
    <t>LLICA</t>
  </si>
  <si>
    <t>tamancaza</t>
  </si>
  <si>
    <t>jaruma</t>
  </si>
  <si>
    <t>coqueza</t>
  </si>
  <si>
    <t>caquena</t>
  </si>
  <si>
    <t>cacoma</t>
  </si>
  <si>
    <t>20/112014</t>
  </si>
  <si>
    <t>alianza</t>
  </si>
  <si>
    <t>Tahua</t>
  </si>
  <si>
    <t>TAHUA</t>
  </si>
  <si>
    <t>DANIEL CAMPOS</t>
  </si>
  <si>
    <t>31/11/2014</t>
  </si>
  <si>
    <t>BF1 - BF6</t>
  </si>
  <si>
    <t>POTOSÍ</t>
  </si>
  <si>
    <t>POTOSI</t>
  </si>
  <si>
    <t>TOMAS FRIAS</t>
  </si>
  <si>
    <t>TRASLADO</t>
  </si>
  <si>
    <t>AL</t>
  </si>
  <si>
    <t>DEL</t>
  </si>
  <si>
    <t>BRIGADA</t>
  </si>
  <si>
    <t>ASIENTOS ELECTORALES</t>
  </si>
  <si>
    <t>MUNICIPIO</t>
  </si>
  <si>
    <t>BRIGADAS MOVILES</t>
  </si>
  <si>
    <t>BRIGADAS FIJAS</t>
  </si>
  <si>
    <t>PROVINCIA</t>
  </si>
  <si>
    <t>B - 6</t>
  </si>
  <si>
    <t>AVAROA</t>
  </si>
  <si>
    <t>B - 4</t>
  </si>
  <si>
    <t>PELCOYA</t>
  </si>
  <si>
    <t xml:space="preserve"> </t>
  </si>
  <si>
    <t>S.P. QUEMES, Pajancha</t>
  </si>
  <si>
    <t>SAN PEDRO DE QUEMES</t>
  </si>
  <si>
    <t>B - 5</t>
  </si>
  <si>
    <t>COCANI(Agua de castilla)</t>
  </si>
  <si>
    <t>B - 3</t>
  </si>
  <si>
    <t>COPACABANA</t>
  </si>
  <si>
    <t>B - 2</t>
  </si>
  <si>
    <t>COLCHANI (Chacala)</t>
  </si>
  <si>
    <t>B - 1</t>
  </si>
  <si>
    <t>SANTIAGO DE AGENCHA(Llavica, Atulcha,Chuvica)</t>
  </si>
  <si>
    <t>SONIQUERA(Villa Mar)</t>
  </si>
  <si>
    <t>POZO CABADO</t>
  </si>
  <si>
    <t>SAN JUAN (Santiago)</t>
  </si>
  <si>
    <t>CALCHA K (Julaca)</t>
  </si>
  <si>
    <t>CHITA</t>
  </si>
  <si>
    <t>CULPINA K</t>
  </si>
  <si>
    <t>SAN CRISTOBAL</t>
  </si>
  <si>
    <t>VILA VILA</t>
  </si>
  <si>
    <t>RIO GRANDE</t>
  </si>
  <si>
    <t>QUEHUA(Keluyo)</t>
  </si>
  <si>
    <t>COLCHA "k"</t>
  </si>
  <si>
    <t>NOR LIPEZ</t>
  </si>
  <si>
    <t>MACHICAO</t>
  </si>
  <si>
    <t>OPOCO</t>
  </si>
  <si>
    <t>BELLA VISTA(Candelaria de Viluyo)</t>
  </si>
  <si>
    <t>PULACAYO(Ubina)</t>
  </si>
  <si>
    <t>COROMA (Carhuaycollo)</t>
  </si>
  <si>
    <t>RIO MULATOS</t>
  </si>
  <si>
    <t>UYUNI</t>
  </si>
  <si>
    <t>KILPANI</t>
  </si>
  <si>
    <t>VILUYO</t>
  </si>
  <si>
    <t>TACORA (Apacheta, Cuchagua)</t>
  </si>
  <si>
    <t>TICA TICA(Calazaya, Pajcha, Totora K)</t>
  </si>
  <si>
    <t>YURA (Punutuma, Tauro, Tatuca)</t>
  </si>
  <si>
    <t>PELCA (Visigza, Charara,S.F. Tarana)</t>
  </si>
  <si>
    <t>TOMAVE</t>
  </si>
  <si>
    <t>PORCO, Condoriri, Agua de Castilla, Chichuyo, Topala, Chaquilla, Churcuita, Carma, Caracota</t>
  </si>
  <si>
    <t>PORCO</t>
  </si>
  <si>
    <t>QUIJARRO</t>
  </si>
  <si>
    <t>ASIENTO ELECTORAL  DE CONCENTRACION</t>
  </si>
  <si>
    <t>BF2</t>
  </si>
  <si>
    <t>Villazón</t>
  </si>
  <si>
    <t xml:space="preserve">Mojo </t>
  </si>
  <si>
    <t xml:space="preserve">Chagua </t>
  </si>
  <si>
    <t xml:space="preserve">Sococha </t>
  </si>
  <si>
    <t xml:space="preserve">Yuruma </t>
  </si>
  <si>
    <t xml:space="preserve">Casira </t>
  </si>
  <si>
    <t>VILLAZON</t>
  </si>
  <si>
    <t>MODESTO OMISTE</t>
  </si>
  <si>
    <t>BF1</t>
  </si>
  <si>
    <t xml:space="preserve">Cotagaita </t>
  </si>
  <si>
    <t xml:space="preserve">Pampa Grande </t>
  </si>
  <si>
    <t xml:space="preserve">Sagrario </t>
  </si>
  <si>
    <t xml:space="preserve">Buen Retiro </t>
  </si>
  <si>
    <t xml:space="preserve">Tasna Rosario </t>
  </si>
  <si>
    <t>Cotagaitilla</t>
  </si>
  <si>
    <t xml:space="preserve">Ramadas </t>
  </si>
  <si>
    <t>Totora I</t>
  </si>
  <si>
    <t xml:space="preserve">Tocla Rancho </t>
  </si>
  <si>
    <t xml:space="preserve">Urupalca </t>
  </si>
  <si>
    <t xml:space="preserve">Checochi </t>
  </si>
  <si>
    <t xml:space="preserve">Toropalca </t>
  </si>
  <si>
    <t xml:space="preserve">Tumusla </t>
  </si>
  <si>
    <t>COTAGAITA</t>
  </si>
  <si>
    <t>NOR CHICHAS</t>
  </si>
  <si>
    <t>B6</t>
  </si>
  <si>
    <t>MOVIL ATOCHA</t>
  </si>
  <si>
    <t>SAN VICENTE</t>
  </si>
  <si>
    <t>PORTUGALETE</t>
  </si>
  <si>
    <t>ATOCHA</t>
  </si>
  <si>
    <t>ANIMAS</t>
  </si>
  <si>
    <t>GUADLAUPE</t>
  </si>
  <si>
    <t>SANTA BARBARA</t>
  </si>
  <si>
    <t>ORO INGENIO</t>
  </si>
  <si>
    <t xml:space="preserve">SALO </t>
  </si>
  <si>
    <t>ESMORACA</t>
  </si>
  <si>
    <t>CUCHU</t>
  </si>
  <si>
    <t>CHILLCO</t>
  </si>
  <si>
    <t>ESTARCA</t>
  </si>
  <si>
    <t>TUPIZA</t>
  </si>
  <si>
    <t>SAN JOSE PAMPA GRANDE</t>
  </si>
  <si>
    <t>ESPICAYA</t>
  </si>
  <si>
    <t>TALINA</t>
  </si>
  <si>
    <t>PEÑA AMARILLA</t>
  </si>
  <si>
    <t>SUIPACHA</t>
  </si>
  <si>
    <t>VILLA PAHCECO</t>
  </si>
  <si>
    <t>SUD CHICHAS</t>
  </si>
  <si>
    <t>calvi</t>
  </si>
  <si>
    <t>YAWISLA</t>
  </si>
  <si>
    <t>vitichi</t>
  </si>
  <si>
    <t>tusquiña</t>
  </si>
  <si>
    <t>estumilla</t>
  </si>
  <si>
    <t>calcha</t>
  </si>
  <si>
    <t>ari palca</t>
  </si>
  <si>
    <t>VITICHI</t>
  </si>
  <si>
    <t>ASIENTO ELECTORAL  DE CONCENTRACINO</t>
  </si>
  <si>
    <t>SALE A KELUYO</t>
  </si>
  <si>
    <t>SALE A MOJON CKASA</t>
  </si>
  <si>
    <t>TURUCHIPA</t>
  </si>
  <si>
    <t>B-4</t>
  </si>
  <si>
    <t>TERMAS</t>
  </si>
  <si>
    <t>SALE A CALAPAYA O ESMERALDA</t>
  </si>
  <si>
    <t>SUCHINA</t>
  </si>
  <si>
    <t>SALE A CHEJCHI</t>
  </si>
  <si>
    <t>SEOCOCHI</t>
  </si>
  <si>
    <t>SALE A CKOCHAS</t>
  </si>
  <si>
    <t>SAN PEDRO</t>
  </si>
  <si>
    <t>B-2</t>
  </si>
  <si>
    <t>ORONCKUTA</t>
  </si>
  <si>
    <t>B-1</t>
  </si>
  <si>
    <t>MOJON CKASA</t>
  </si>
  <si>
    <t>B-3</t>
  </si>
  <si>
    <t>MELENA ALTA</t>
  </si>
  <si>
    <t>MEDIA LUNA</t>
  </si>
  <si>
    <t>LAJAS</t>
  </si>
  <si>
    <t>KELUYO</t>
  </si>
  <si>
    <t>SALE A LAJAS</t>
  </si>
  <si>
    <t>HUAYLLAJARA</t>
  </si>
  <si>
    <t>ESQUIRI</t>
  </si>
  <si>
    <t>B1-B2</t>
  </si>
  <si>
    <t>TAMBILLOS</t>
  </si>
  <si>
    <t>SALE A TAMBILLOS</t>
  </si>
  <si>
    <t>DURAZNOS</t>
  </si>
  <si>
    <t>B-7</t>
  </si>
  <si>
    <t>CKOCHAS</t>
  </si>
  <si>
    <t>CHEJCHI</t>
  </si>
  <si>
    <t>CARPA HUATA</t>
  </si>
  <si>
    <t>CAPILLANI</t>
  </si>
  <si>
    <t>CALAPAYA</t>
  </si>
  <si>
    <t>YASCAPI</t>
  </si>
  <si>
    <t>SALE A NUQUI</t>
  </si>
  <si>
    <t>VILAMANI</t>
  </si>
  <si>
    <t>SALE A YASCAPI</t>
  </si>
  <si>
    <t>VILACAYA</t>
  </si>
  <si>
    <t>TURQUIÑA</t>
  </si>
  <si>
    <t>SALE A TURQUIÑA</t>
  </si>
  <si>
    <t>SUQUICHA</t>
  </si>
  <si>
    <t>SEPULTURAS</t>
  </si>
  <si>
    <t>SAN LORENZO</t>
  </si>
  <si>
    <t>B-6</t>
  </si>
  <si>
    <t>PUNA</t>
  </si>
  <si>
    <t>PAMPA TAMBO</t>
  </si>
  <si>
    <t>SALE A PUNA</t>
  </si>
  <si>
    <t>PACASI</t>
  </si>
  <si>
    <t>OTAVI</t>
  </si>
  <si>
    <t>NUQUI</t>
  </si>
  <si>
    <t>SALE A OTAVI</t>
  </si>
  <si>
    <t>MOJONA</t>
  </si>
  <si>
    <t>MICULPAYA</t>
  </si>
  <si>
    <t>MARASA</t>
  </si>
  <si>
    <t>KEPALLO</t>
  </si>
  <si>
    <t>INCHASI</t>
  </si>
  <si>
    <t>HUAYCAYA</t>
  </si>
  <si>
    <t xml:space="preserve">ESMERALDA </t>
  </si>
  <si>
    <t>CHILLCANI</t>
  </si>
  <si>
    <t>CHACABUCO</t>
  </si>
  <si>
    <t>SALE A MARASA</t>
  </si>
  <si>
    <t>CAPAÑA</t>
  </si>
  <si>
    <t>SALE A PUNA O TRES CRUCES</t>
  </si>
  <si>
    <t>BELEN</t>
  </si>
  <si>
    <t>ALCATUYO</t>
  </si>
  <si>
    <t>TUCTAPARI</t>
  </si>
  <si>
    <t>TRES CRUCES</t>
  </si>
  <si>
    <t>SALE A CAIZA D</t>
  </si>
  <si>
    <t>PANCOCHI</t>
  </si>
  <si>
    <t>SALE A LA LAVA</t>
  </si>
  <si>
    <t>PALCA CANCHA</t>
  </si>
  <si>
    <t>LA LAVA</t>
  </si>
  <si>
    <t>SALE A TRES CRUCES</t>
  </si>
  <si>
    <t>HORNOS</t>
  </si>
  <si>
    <t>FRAGUA</t>
  </si>
  <si>
    <t>CUCHU INGENIO</t>
  </si>
  <si>
    <t>CHILLMA</t>
  </si>
  <si>
    <t>CALTAPI PUNCU</t>
  </si>
  <si>
    <t>B-5</t>
  </si>
  <si>
    <t>CAIZA D</t>
  </si>
  <si>
    <t>JOSE MARIA LINARES</t>
  </si>
  <si>
    <t>VIÑA QUEMADA</t>
  </si>
  <si>
    <t>B7</t>
  </si>
  <si>
    <t>TROJA PAMPA, URIFAYA</t>
  </si>
  <si>
    <t>CAMALI</t>
  </si>
  <si>
    <t>POCO POCO</t>
  </si>
  <si>
    <t>SAN PEDRO DE COLILA</t>
  </si>
  <si>
    <t>MILLARES, POTONGO ALTO</t>
  </si>
  <si>
    <t>OTUYO</t>
  </si>
  <si>
    <t>VILLACARMEN, BUEY TAMBO</t>
  </si>
  <si>
    <t>POTOBAMBA, TIRISPAYA PAYA</t>
  </si>
  <si>
    <t xml:space="preserve">VILA VILA </t>
  </si>
  <si>
    <t>MOJO POCO, SAN BLAS DE PUITA, TARIJA CUCHU, JANCKO MAYU,  MARIACA</t>
  </si>
  <si>
    <t xml:space="preserve">QUIVINCHA </t>
  </si>
  <si>
    <t>25/112014</t>
  </si>
  <si>
    <t>RODERO</t>
  </si>
  <si>
    <t>TIRINA</t>
  </si>
  <si>
    <t>JURUNA</t>
  </si>
  <si>
    <t>SIPORO</t>
  </si>
  <si>
    <t>TECOYA</t>
  </si>
  <si>
    <t>B F 1</t>
  </si>
  <si>
    <t>BETANZOS</t>
  </si>
  <si>
    <t>COIPASI, PALOMAR</t>
  </si>
  <si>
    <t>CHIUTALUYO</t>
  </si>
  <si>
    <t>CHICO CHICO</t>
  </si>
  <si>
    <t>CHAQUI BAÑOS</t>
  </si>
  <si>
    <t>DON DIEGO</t>
  </si>
  <si>
    <t>CHAQUI</t>
  </si>
  <si>
    <t>SAN FELIPE DE COLAVI, COLAVI</t>
  </si>
  <si>
    <t>CANUTILLOS, MACHACAMARCA</t>
  </si>
  <si>
    <t>TRAPICHE ALTA, VILLA TRAPICHE, MAMAHOTA</t>
  </si>
  <si>
    <t xml:space="preserve">MIGMA, ANCOMA </t>
  </si>
  <si>
    <t>CHALLVIRI, CAJAS ALTA, HUACCHI</t>
  </si>
  <si>
    <t xml:space="preserve"> TACOBAMBA, RODEO YAHUACARI</t>
  </si>
  <si>
    <t>TACOBAMBA</t>
  </si>
  <si>
    <t>CORNELIO SAAVEDRA</t>
  </si>
  <si>
    <t>CONCENTRACION ASIENTOS ELECTORALES</t>
  </si>
  <si>
    <t>Villa Alcarapi</t>
  </si>
  <si>
    <t>b4</t>
  </si>
  <si>
    <t>cachuyo</t>
  </si>
  <si>
    <t>b1</t>
  </si>
  <si>
    <t xml:space="preserve">Vila Vila                               </t>
  </si>
  <si>
    <t>b3</t>
  </si>
  <si>
    <t>Turberia</t>
  </si>
  <si>
    <t>Tomoyo "B"</t>
  </si>
  <si>
    <t>Sarijche</t>
  </si>
  <si>
    <t>San Miguel de Khari</t>
  </si>
  <si>
    <t>Quesem Phuco</t>
  </si>
  <si>
    <t>BF3</t>
  </si>
  <si>
    <t>Pocoata</t>
  </si>
  <si>
    <t>Jarana</t>
  </si>
  <si>
    <t>Huancarani</t>
  </si>
  <si>
    <t>Collana Tuica</t>
  </si>
  <si>
    <t>Campaya</t>
  </si>
  <si>
    <t>Achacana</t>
  </si>
  <si>
    <t>POCOATA</t>
  </si>
  <si>
    <t>jamachiri</t>
  </si>
  <si>
    <t>b2</t>
  </si>
  <si>
    <t>Irocoyana</t>
  </si>
  <si>
    <t>Titiri</t>
  </si>
  <si>
    <t>Uluchi</t>
  </si>
  <si>
    <t>Tomaycuri</t>
  </si>
  <si>
    <t>Surumi</t>
  </si>
  <si>
    <t>Salinas</t>
  </si>
  <si>
    <t xml:space="preserve">Rosario                                 </t>
  </si>
  <si>
    <t>Macha</t>
  </si>
  <si>
    <t>Kapar Rancho</t>
  </si>
  <si>
    <t xml:space="preserve">Futina                                  </t>
  </si>
  <si>
    <t>Colquechaca</t>
  </si>
  <si>
    <t>Challviri.</t>
  </si>
  <si>
    <t>Bombori</t>
  </si>
  <si>
    <t>Ayoma</t>
  </si>
  <si>
    <t>COLQUECHACA</t>
  </si>
  <si>
    <t>CHAYANTA</t>
  </si>
  <si>
    <t>yurimata</t>
  </si>
  <si>
    <t>marcoma</t>
  </si>
  <si>
    <t>maragua</t>
  </si>
  <si>
    <t>peaña</t>
  </si>
  <si>
    <t>b5</t>
  </si>
  <si>
    <t>ckara ckara</t>
  </si>
  <si>
    <t>roco roco</t>
  </si>
  <si>
    <t>bf</t>
  </si>
  <si>
    <t>ocuri</t>
  </si>
  <si>
    <t>OCURI</t>
  </si>
  <si>
    <t>kuterikirpe</t>
  </si>
  <si>
    <t>lampajani</t>
  </si>
  <si>
    <t>huaycoma</t>
  </si>
  <si>
    <t>sorocota</t>
  </si>
  <si>
    <t>tomoyo</t>
  </si>
  <si>
    <t>molle molle</t>
  </si>
  <si>
    <t>morato</t>
  </si>
  <si>
    <t>challuma</t>
  </si>
  <si>
    <t>jamina</t>
  </si>
  <si>
    <t>toroca</t>
  </si>
  <si>
    <t>lacoyani</t>
  </si>
  <si>
    <t>Sasanta Socorro</t>
  </si>
  <si>
    <t>Yurubamba</t>
  </si>
  <si>
    <t>chipirina</t>
  </si>
  <si>
    <t>leuqui pampa</t>
  </si>
  <si>
    <t>Pitantora</t>
  </si>
  <si>
    <t>antora</t>
  </si>
  <si>
    <t>Rodeo Huayllas</t>
  </si>
  <si>
    <t>Saucy Mayu</t>
  </si>
  <si>
    <t>Ravelo</t>
  </si>
  <si>
    <t>RAVELO</t>
  </si>
  <si>
    <t xml:space="preserve">chayanta </t>
  </si>
  <si>
    <t>Jankho Jankho</t>
  </si>
  <si>
    <t>Huanacoma</t>
  </si>
  <si>
    <t>20/1172014</t>
  </si>
  <si>
    <t>Cotaña</t>
  </si>
  <si>
    <t>Chojlla</t>
  </si>
  <si>
    <t>Caripuyo</t>
  </si>
  <si>
    <t>CARIPUYO</t>
  </si>
  <si>
    <t>Sacani Alto Leque</t>
  </si>
  <si>
    <t>Laytogo</t>
  </si>
  <si>
    <t>Ovejeria</t>
  </si>
  <si>
    <t>Sacaca</t>
  </si>
  <si>
    <t>Vila Vila</t>
  </si>
  <si>
    <t>Colloma</t>
  </si>
  <si>
    <t>Sillu Sillu</t>
  </si>
  <si>
    <t>Tarwachapi</t>
  </si>
  <si>
    <t>SACACA</t>
  </si>
  <si>
    <t>ALONZO DE IBAÑEZ</t>
  </si>
  <si>
    <t>tambo khasa</t>
  </si>
  <si>
    <t>toro toro</t>
  </si>
  <si>
    <t>pocosuco</t>
  </si>
  <si>
    <t>yambata</t>
  </si>
  <si>
    <t>julo</t>
  </si>
  <si>
    <t>carasi</t>
  </si>
  <si>
    <t>Añahuani</t>
  </si>
  <si>
    <t>TORO TORO</t>
  </si>
  <si>
    <t xml:space="preserve">Toracari - </t>
  </si>
  <si>
    <t>Viscachani</t>
  </si>
  <si>
    <t>La Cruz</t>
  </si>
  <si>
    <t>San Pedro de Buena Vista</t>
  </si>
  <si>
    <t xml:space="preserve"> San Pedro</t>
  </si>
  <si>
    <t>Esquencachi</t>
  </si>
  <si>
    <t>Coacari (Ñequeta)</t>
  </si>
  <si>
    <t>Chiro kasa</t>
  </si>
  <si>
    <t>SAN PEDRO DE BUENA VISTA</t>
  </si>
  <si>
    <t>CHARCAS</t>
  </si>
  <si>
    <t>ASIENTO ELECTORAL</t>
  </si>
  <si>
    <t>Piriquina</t>
  </si>
  <si>
    <t>Tuquiza</t>
  </si>
  <si>
    <t>Taconi Yambata</t>
  </si>
  <si>
    <t>Churitaca</t>
  </si>
  <si>
    <t>Taconi de Caine</t>
  </si>
  <si>
    <t>BF4</t>
  </si>
  <si>
    <t>ACASIO</t>
  </si>
  <si>
    <t>CALACHUA</t>
  </si>
  <si>
    <t>QOARACA</t>
  </si>
  <si>
    <t>Sarcuri</t>
  </si>
  <si>
    <t>Santiago(Gral B.Bilbao)</t>
  </si>
  <si>
    <t>Pararani</t>
  </si>
  <si>
    <t>Molle Villque</t>
  </si>
  <si>
    <t>Humaviza</t>
  </si>
  <si>
    <t>Huaycuri</t>
  </si>
  <si>
    <t>Charca Marcavi</t>
  </si>
  <si>
    <t>Catacora</t>
  </si>
  <si>
    <t>Arampampa</t>
  </si>
  <si>
    <t>ARAMPAMPA</t>
  </si>
  <si>
    <t>GRAL. BILBAO</t>
  </si>
  <si>
    <t>Tacopalca</t>
  </si>
  <si>
    <t>Luluni</t>
  </si>
  <si>
    <t>Chuquihuta</t>
  </si>
  <si>
    <t>CHUQUIUTA</t>
  </si>
  <si>
    <t>Uyuni.</t>
  </si>
  <si>
    <t>Saca Saca</t>
  </si>
  <si>
    <t>Llallagua</t>
  </si>
  <si>
    <t>Jisk'anqui</t>
  </si>
  <si>
    <t>Jachojo</t>
  </si>
  <si>
    <t>Capunita</t>
  </si>
  <si>
    <t>LLALLAGUA</t>
  </si>
  <si>
    <t>Río Verde (Quila Quila)</t>
  </si>
  <si>
    <t>Quinta Pampa</t>
  </si>
  <si>
    <t>Pichata</t>
  </si>
  <si>
    <t>Phusuta Pampa</t>
  </si>
  <si>
    <t>Panacachi</t>
  </si>
  <si>
    <t>Nueva Colcha</t>
  </si>
  <si>
    <t>Irupata</t>
  </si>
  <si>
    <t>Copana</t>
  </si>
  <si>
    <t>Coataca</t>
  </si>
  <si>
    <t>Chiuta</t>
  </si>
  <si>
    <t>Chayanta</t>
  </si>
  <si>
    <t>Aymaya</t>
  </si>
  <si>
    <t>Amayapampa</t>
  </si>
  <si>
    <t>Wakuta</t>
  </si>
  <si>
    <t>Uncia</t>
  </si>
  <si>
    <t xml:space="preserve">Moroco Marca                            </t>
  </si>
  <si>
    <t xml:space="preserve">Lagunillas                              </t>
  </si>
  <si>
    <t>Huaylla Marka Chico</t>
  </si>
  <si>
    <t xml:space="preserve">B4 </t>
  </si>
  <si>
    <t>Chillca Palca</t>
  </si>
  <si>
    <t xml:space="preserve">Cala Cala                               </t>
  </si>
  <si>
    <t>UNCIA</t>
  </si>
  <si>
    <t>R. BUSTILLO</t>
  </si>
  <si>
    <t>Mondragon</t>
  </si>
  <si>
    <t xml:space="preserve">Parantaca                               </t>
  </si>
  <si>
    <t>Santiago de ockoruro</t>
  </si>
  <si>
    <t>Chullchucani</t>
  </si>
  <si>
    <t>Huari Huari</t>
  </si>
  <si>
    <t xml:space="preserve">Manquiri                                </t>
  </si>
  <si>
    <t xml:space="preserve">Paranthuri                              </t>
  </si>
  <si>
    <t xml:space="preserve">Tarapaya                                </t>
  </si>
  <si>
    <t>San Antonio</t>
  </si>
  <si>
    <t>Yocalla</t>
  </si>
  <si>
    <t>Chiracoro</t>
  </si>
  <si>
    <t>El Molino</t>
  </si>
  <si>
    <t>Santa Lucia</t>
  </si>
  <si>
    <t>Cayara</t>
  </si>
  <si>
    <t>Totora "D"</t>
  </si>
  <si>
    <t>Turqui</t>
  </si>
  <si>
    <t>Yurac Ckasa</t>
  </si>
  <si>
    <t>YOCALLA</t>
  </si>
  <si>
    <t>Vacuyo</t>
  </si>
  <si>
    <t>Urmiri</t>
  </si>
  <si>
    <t>Puituco</t>
  </si>
  <si>
    <t>Cahuayo</t>
  </si>
  <si>
    <t>URMIRI</t>
  </si>
  <si>
    <t>Talula</t>
  </si>
  <si>
    <t>Tambo leñas</t>
  </si>
  <si>
    <t>Sayaca</t>
  </si>
  <si>
    <t>Anthura</t>
  </si>
  <si>
    <t>Utacalla</t>
  </si>
  <si>
    <t>Actara</t>
  </si>
  <si>
    <t>K esujsi</t>
  </si>
  <si>
    <t>VIlapampa</t>
  </si>
  <si>
    <t>kaquena Alta</t>
  </si>
  <si>
    <t>Jahuacaya</t>
  </si>
  <si>
    <t>Titimalla</t>
  </si>
  <si>
    <t>Piquira</t>
  </si>
  <si>
    <t>Ithinoca</t>
  </si>
  <si>
    <t>Foroctiri</t>
  </si>
  <si>
    <t>Tacohuara</t>
  </si>
  <si>
    <t>Puca Punta</t>
  </si>
  <si>
    <t>Tinguipaya</t>
  </si>
  <si>
    <t>TINGUIPAYA</t>
  </si>
  <si>
    <t>Calle Galindo Esquina Camacho (Zona ránsito)</t>
  </si>
  <si>
    <t>Av. Cívica Nº 817 entre Calama</t>
  </si>
  <si>
    <t>Junta Vecinal San Cristobal - Zona San Cristobal</t>
  </si>
  <si>
    <t xml:space="preserve">Calle Chayanta esquina Boqueron - Mercado Uyuni </t>
  </si>
  <si>
    <t>Calle Junín Nº 20, entre calle bolivar e ingavi</t>
  </si>
  <si>
    <t>PUNTOS DE EMPADRONAMIENTO EN LA CIUDAD DE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</si>
</sst>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08"/>
  <sheetViews>
    <sheetView tabSelected="1" zoomScale="60" zoomScaleNormal="60" workbookViewId="0">
      <selection activeCell="L394" sqref="L394"/>
    </sheetView>
  </sheetViews>
  <sheetFormatPr baseColWidth="10" defaultRowHeight="15" x14ac:dyDescent="0.25"/>
  <cols>
    <col min="1" max="1" width="30.5703125" style="3" bestFit="1" customWidth="1"/>
    <col min="2" max="2" width="18.28515625" style="1" customWidth="1"/>
    <col min="3" max="3" width="16.42578125" style="1" customWidth="1"/>
    <col min="4" max="4" width="25.140625" style="3" customWidth="1"/>
    <col min="5" max="5" width="60.140625" style="3" bestFit="1" customWidth="1"/>
    <col min="6" max="6" width="14.85546875" style="1" customWidth="1"/>
    <col min="7" max="7" width="13.42578125" style="2" bestFit="1" customWidth="1"/>
    <col min="8" max="8" width="14.42578125" style="2" bestFit="1" customWidth="1"/>
    <col min="9" max="9" width="16.28515625" style="2" bestFit="1" customWidth="1"/>
    <col min="10" max="16384" width="11.42578125" style="1"/>
  </cols>
  <sheetData>
    <row r="4" spans="1:9" ht="21" x14ac:dyDescent="0.35">
      <c r="B4" s="48" t="s">
        <v>494</v>
      </c>
      <c r="C4" s="47"/>
      <c r="D4" s="47"/>
      <c r="E4" s="46"/>
    </row>
    <row r="5" spans="1:9" x14ac:dyDescent="0.25">
      <c r="B5" s="45" t="s">
        <v>493</v>
      </c>
      <c r="C5" s="45"/>
      <c r="D5" s="45"/>
      <c r="E5" s="45"/>
    </row>
    <row r="6" spans="1:9" x14ac:dyDescent="0.25">
      <c r="B6" s="45" t="s">
        <v>492</v>
      </c>
      <c r="C6" s="45"/>
      <c r="D6" s="45"/>
      <c r="E6" s="45"/>
    </row>
    <row r="7" spans="1:9" x14ac:dyDescent="0.25">
      <c r="B7" s="45" t="s">
        <v>491</v>
      </c>
      <c r="C7" s="45"/>
      <c r="D7" s="45"/>
      <c r="E7" s="45"/>
    </row>
    <row r="8" spans="1:9" x14ac:dyDescent="0.25">
      <c r="B8" s="45" t="s">
        <v>490</v>
      </c>
      <c r="C8" s="45"/>
      <c r="D8" s="45"/>
      <c r="E8" s="45"/>
    </row>
    <row r="9" spans="1:9" x14ac:dyDescent="0.25">
      <c r="B9" s="45" t="s">
        <v>489</v>
      </c>
      <c r="C9" s="45"/>
      <c r="D9" s="45"/>
      <c r="E9" s="45"/>
    </row>
    <row r="12" spans="1:9" x14ac:dyDescent="0.25">
      <c r="A12" s="14" t="s">
        <v>70</v>
      </c>
      <c r="B12" s="14" t="s">
        <v>69</v>
      </c>
      <c r="C12" s="14" t="s">
        <v>68</v>
      </c>
      <c r="D12" s="14" t="s">
        <v>67</v>
      </c>
      <c r="E12" s="14" t="s">
        <v>66</v>
      </c>
      <c r="F12" s="14" t="s">
        <v>65</v>
      </c>
      <c r="G12" s="14" t="s">
        <v>64</v>
      </c>
      <c r="H12" s="14" t="s">
        <v>63</v>
      </c>
      <c r="I12" s="14" t="s">
        <v>62</v>
      </c>
    </row>
    <row r="13" spans="1:9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x14ac:dyDescent="0.25">
      <c r="A14" s="8" t="s">
        <v>61</v>
      </c>
      <c r="B14" s="9">
        <v>1</v>
      </c>
      <c r="C14" s="9">
        <v>2</v>
      </c>
      <c r="D14" s="8" t="s">
        <v>488</v>
      </c>
      <c r="E14" s="7" t="s">
        <v>487</v>
      </c>
      <c r="F14" s="25" t="s">
        <v>19</v>
      </c>
      <c r="G14" s="5">
        <v>41962</v>
      </c>
      <c r="H14" s="5">
        <v>41976</v>
      </c>
      <c r="I14" s="4" t="s">
        <v>0</v>
      </c>
    </row>
    <row r="15" spans="1:9" x14ac:dyDescent="0.25">
      <c r="A15" s="8"/>
      <c r="B15" s="9"/>
      <c r="C15" s="9"/>
      <c r="D15" s="8"/>
      <c r="E15" s="7" t="s">
        <v>486</v>
      </c>
      <c r="F15" s="25" t="s">
        <v>7</v>
      </c>
      <c r="G15" s="5">
        <v>41962</v>
      </c>
      <c r="H15" s="5">
        <v>41963</v>
      </c>
      <c r="I15" s="5" t="s">
        <v>52</v>
      </c>
    </row>
    <row r="16" spans="1:9" x14ac:dyDescent="0.25">
      <c r="A16" s="8"/>
      <c r="B16" s="9"/>
      <c r="C16" s="9"/>
      <c r="D16" s="8"/>
      <c r="E16" s="7" t="s">
        <v>485</v>
      </c>
      <c r="F16" s="25" t="s">
        <v>3</v>
      </c>
      <c r="G16" s="5">
        <v>41962</v>
      </c>
      <c r="H16" s="5">
        <v>41963</v>
      </c>
      <c r="I16" s="5">
        <v>41963</v>
      </c>
    </row>
    <row r="17" spans="1:9" x14ac:dyDescent="0.25">
      <c r="A17" s="8"/>
      <c r="B17" s="9"/>
      <c r="C17" s="9"/>
      <c r="D17" s="8"/>
      <c r="E17" s="7" t="s">
        <v>484</v>
      </c>
      <c r="F17" s="25" t="s">
        <v>1</v>
      </c>
      <c r="G17" s="5">
        <v>41962</v>
      </c>
      <c r="H17" s="5">
        <v>41962</v>
      </c>
      <c r="I17" s="5">
        <v>41963</v>
      </c>
    </row>
    <row r="18" spans="1:9" x14ac:dyDescent="0.25">
      <c r="A18" s="8"/>
      <c r="B18" s="9"/>
      <c r="C18" s="9"/>
      <c r="D18" s="8"/>
      <c r="E18" s="7" t="s">
        <v>483</v>
      </c>
      <c r="F18" s="25" t="s">
        <v>5</v>
      </c>
      <c r="G18" s="5">
        <v>41962</v>
      </c>
      <c r="H18" s="5">
        <v>41963</v>
      </c>
      <c r="I18" s="5">
        <v>41993</v>
      </c>
    </row>
    <row r="19" spans="1:9" x14ac:dyDescent="0.25">
      <c r="A19" s="8"/>
      <c r="B19" s="9"/>
      <c r="C19" s="9"/>
      <c r="D19" s="8"/>
      <c r="E19" s="7" t="s">
        <v>482</v>
      </c>
      <c r="F19" s="25" t="s">
        <v>24</v>
      </c>
      <c r="G19" s="5">
        <v>41962</v>
      </c>
      <c r="H19" s="5">
        <v>41964</v>
      </c>
      <c r="I19" s="5">
        <v>41965</v>
      </c>
    </row>
    <row r="20" spans="1:9" x14ac:dyDescent="0.25">
      <c r="A20" s="8"/>
      <c r="B20" s="9"/>
      <c r="C20" s="9"/>
      <c r="D20" s="8"/>
      <c r="E20" s="7" t="s">
        <v>481</v>
      </c>
      <c r="F20" s="26" t="s">
        <v>309</v>
      </c>
      <c r="G20" s="5">
        <f>+I16+1</f>
        <v>41964</v>
      </c>
      <c r="H20" s="5">
        <f>+G20+1</f>
        <v>41965</v>
      </c>
      <c r="I20" s="5">
        <f>+H20+1</f>
        <v>41966</v>
      </c>
    </row>
    <row r="21" spans="1:9" x14ac:dyDescent="0.25">
      <c r="A21" s="8"/>
      <c r="B21" s="9"/>
      <c r="C21" s="9"/>
      <c r="D21" s="8"/>
      <c r="E21" s="7" t="s">
        <v>480</v>
      </c>
      <c r="F21" s="25" t="s">
        <v>1</v>
      </c>
      <c r="G21" s="5">
        <v>41964</v>
      </c>
      <c r="H21" s="5">
        <v>41965</v>
      </c>
      <c r="I21" s="5">
        <v>41966</v>
      </c>
    </row>
    <row r="22" spans="1:9" x14ac:dyDescent="0.25">
      <c r="A22" s="8"/>
      <c r="B22" s="9"/>
      <c r="C22" s="9"/>
      <c r="D22" s="8"/>
      <c r="E22" s="7" t="s">
        <v>479</v>
      </c>
      <c r="F22" s="25" t="s">
        <v>7</v>
      </c>
      <c r="G22" s="5">
        <v>41964</v>
      </c>
      <c r="H22" s="5">
        <v>41965</v>
      </c>
      <c r="I22" s="5">
        <v>41966</v>
      </c>
    </row>
    <row r="23" spans="1:9" x14ac:dyDescent="0.25">
      <c r="A23" s="8"/>
      <c r="B23" s="9"/>
      <c r="C23" s="9"/>
      <c r="D23" s="8"/>
      <c r="E23" s="7" t="s">
        <v>478</v>
      </c>
      <c r="F23" s="25" t="s">
        <v>3</v>
      </c>
      <c r="G23" s="5">
        <f>+I20</f>
        <v>41966</v>
      </c>
      <c r="H23" s="5">
        <f>+G23</f>
        <v>41966</v>
      </c>
      <c r="I23" s="5">
        <v>41966</v>
      </c>
    </row>
    <row r="24" spans="1:9" x14ac:dyDescent="0.25">
      <c r="A24" s="8"/>
      <c r="B24" s="9"/>
      <c r="C24" s="9"/>
      <c r="D24" s="8"/>
      <c r="E24" s="7" t="s">
        <v>477</v>
      </c>
      <c r="F24" s="25" t="s">
        <v>5</v>
      </c>
      <c r="G24" s="5">
        <v>41964</v>
      </c>
      <c r="H24" s="5">
        <v>41965</v>
      </c>
      <c r="I24" s="5">
        <v>41966</v>
      </c>
    </row>
    <row r="25" spans="1:9" x14ac:dyDescent="0.25">
      <c r="A25" s="8"/>
      <c r="B25" s="9"/>
      <c r="C25" s="9"/>
      <c r="D25" s="8"/>
      <c r="E25" s="7" t="s">
        <v>476</v>
      </c>
      <c r="F25" s="25" t="s">
        <v>24</v>
      </c>
      <c r="G25" s="5">
        <v>41966</v>
      </c>
      <c r="H25" s="5">
        <v>41967</v>
      </c>
      <c r="I25" s="5">
        <v>41968</v>
      </c>
    </row>
    <row r="26" spans="1:9" x14ac:dyDescent="0.25">
      <c r="A26" s="8"/>
      <c r="B26" s="9"/>
      <c r="C26" s="9"/>
      <c r="D26" s="8"/>
      <c r="E26" s="7" t="s">
        <v>475</v>
      </c>
      <c r="F26" s="25" t="s">
        <v>1</v>
      </c>
      <c r="G26" s="5">
        <v>41967</v>
      </c>
      <c r="H26" s="5">
        <v>41968</v>
      </c>
      <c r="I26" s="5">
        <v>41968</v>
      </c>
    </row>
    <row r="27" spans="1:9" x14ac:dyDescent="0.25">
      <c r="A27" s="8"/>
      <c r="B27" s="9"/>
      <c r="C27" s="9"/>
      <c r="D27" s="8"/>
      <c r="E27" s="7" t="s">
        <v>474</v>
      </c>
      <c r="F27" s="25" t="s">
        <v>3</v>
      </c>
      <c r="G27" s="5">
        <v>41967</v>
      </c>
      <c r="H27" s="5">
        <v>41968</v>
      </c>
      <c r="I27" s="5">
        <v>41969</v>
      </c>
    </row>
    <row r="28" spans="1:9" x14ac:dyDescent="0.25">
      <c r="A28" s="8"/>
      <c r="B28" s="9"/>
      <c r="C28" s="9"/>
      <c r="D28" s="8"/>
      <c r="E28" s="7" t="s">
        <v>473</v>
      </c>
      <c r="F28" s="25" t="s">
        <v>5</v>
      </c>
      <c r="G28" s="5">
        <v>41967</v>
      </c>
      <c r="H28" s="5">
        <v>41968</v>
      </c>
      <c r="I28" s="5">
        <v>41968</v>
      </c>
    </row>
    <row r="29" spans="1:9" x14ac:dyDescent="0.25">
      <c r="A29" s="8"/>
      <c r="B29" s="9"/>
      <c r="C29" s="9"/>
      <c r="D29" s="8"/>
      <c r="E29" s="7" t="s">
        <v>472</v>
      </c>
      <c r="F29" s="25" t="s">
        <v>24</v>
      </c>
      <c r="G29" s="5">
        <v>41969</v>
      </c>
      <c r="H29" s="5">
        <v>41970</v>
      </c>
      <c r="I29" s="5">
        <v>41970</v>
      </c>
    </row>
    <row r="30" spans="1:9" x14ac:dyDescent="0.25">
      <c r="A30" s="8"/>
      <c r="B30" s="9"/>
      <c r="C30" s="9"/>
      <c r="D30" s="8"/>
      <c r="E30" s="7" t="s">
        <v>471</v>
      </c>
      <c r="F30" s="25" t="s">
        <v>3</v>
      </c>
      <c r="G30" s="5">
        <v>41975</v>
      </c>
      <c r="H30" s="5">
        <v>41976</v>
      </c>
      <c r="I30" s="5">
        <v>41976</v>
      </c>
    </row>
    <row r="31" spans="1:9" x14ac:dyDescent="0.25">
      <c r="A31" s="8"/>
      <c r="B31" s="9">
        <v>0</v>
      </c>
      <c r="C31" s="9">
        <v>2</v>
      </c>
      <c r="D31" s="8" t="s">
        <v>470</v>
      </c>
      <c r="E31" s="7" t="s">
        <v>469</v>
      </c>
      <c r="F31" s="25" t="s">
        <v>7</v>
      </c>
      <c r="G31" s="5">
        <v>41967</v>
      </c>
      <c r="H31" s="5">
        <v>41968</v>
      </c>
      <c r="I31" s="5">
        <v>41968</v>
      </c>
    </row>
    <row r="32" spans="1:9" x14ac:dyDescent="0.25">
      <c r="A32" s="8"/>
      <c r="B32" s="9"/>
      <c r="C32" s="9"/>
      <c r="D32" s="8"/>
      <c r="E32" s="7" t="s">
        <v>468</v>
      </c>
      <c r="F32" s="25" t="s">
        <v>7</v>
      </c>
      <c r="G32" s="5">
        <v>41969</v>
      </c>
      <c r="H32" s="5">
        <v>41970</v>
      </c>
      <c r="I32" s="5">
        <v>41970</v>
      </c>
    </row>
    <row r="33" spans="1:9" x14ac:dyDescent="0.25">
      <c r="A33" s="8"/>
      <c r="B33" s="9"/>
      <c r="C33" s="9"/>
      <c r="D33" s="8"/>
      <c r="E33" s="7" t="s">
        <v>467</v>
      </c>
      <c r="F33" s="25" t="s">
        <v>19</v>
      </c>
      <c r="G33" s="5">
        <v>41962</v>
      </c>
      <c r="H33" s="5">
        <v>41976</v>
      </c>
      <c r="I33" s="5" t="s">
        <v>0</v>
      </c>
    </row>
    <row r="34" spans="1:9" x14ac:dyDescent="0.25">
      <c r="A34" s="8"/>
      <c r="B34" s="9"/>
      <c r="C34" s="9"/>
      <c r="D34" s="8"/>
      <c r="E34" s="7" t="s">
        <v>466</v>
      </c>
      <c r="F34" s="25" t="s">
        <v>7</v>
      </c>
      <c r="G34" s="5">
        <v>41971</v>
      </c>
      <c r="H34" s="5">
        <v>41972</v>
      </c>
      <c r="I34" s="5">
        <v>41972</v>
      </c>
    </row>
    <row r="35" spans="1:9" x14ac:dyDescent="0.25">
      <c r="A35" s="8"/>
      <c r="B35" s="9">
        <v>1</v>
      </c>
      <c r="C35" s="9"/>
      <c r="D35" s="8" t="s">
        <v>465</v>
      </c>
      <c r="E35" s="7" t="s">
        <v>464</v>
      </c>
      <c r="F35" s="25" t="s">
        <v>1</v>
      </c>
      <c r="G35" s="5">
        <v>41969</v>
      </c>
      <c r="H35" s="5">
        <v>41970</v>
      </c>
      <c r="I35" s="5">
        <v>41970</v>
      </c>
    </row>
    <row r="36" spans="1:9" x14ac:dyDescent="0.25">
      <c r="A36" s="8"/>
      <c r="B36" s="9"/>
      <c r="C36" s="9"/>
      <c r="D36" s="8"/>
      <c r="E36" s="7" t="s">
        <v>463</v>
      </c>
      <c r="F36" s="25" t="s">
        <v>5</v>
      </c>
      <c r="G36" s="5">
        <v>41969</v>
      </c>
      <c r="H36" s="5">
        <v>41970</v>
      </c>
      <c r="I36" s="5">
        <v>41970</v>
      </c>
    </row>
    <row r="37" spans="1:9" x14ac:dyDescent="0.25">
      <c r="A37" s="8"/>
      <c r="B37" s="9"/>
      <c r="C37" s="9"/>
      <c r="D37" s="8"/>
      <c r="E37" s="7" t="s">
        <v>462</v>
      </c>
      <c r="F37" s="25" t="s">
        <v>3</v>
      </c>
      <c r="G37" s="5">
        <v>41970</v>
      </c>
      <c r="H37" s="5">
        <v>41971</v>
      </c>
      <c r="I37" s="5">
        <v>41971</v>
      </c>
    </row>
    <row r="38" spans="1:9" x14ac:dyDescent="0.25">
      <c r="A38" s="8"/>
      <c r="B38" s="9"/>
      <c r="C38" s="9"/>
      <c r="D38" s="8"/>
      <c r="E38" s="7" t="s">
        <v>461</v>
      </c>
      <c r="F38" s="25" t="s">
        <v>24</v>
      </c>
      <c r="G38" s="5">
        <v>41971</v>
      </c>
      <c r="H38" s="5">
        <v>41972</v>
      </c>
      <c r="I38" s="5">
        <v>41972</v>
      </c>
    </row>
    <row r="39" spans="1:9" x14ac:dyDescent="0.25">
      <c r="A39" s="8"/>
      <c r="B39" s="9"/>
      <c r="C39" s="9"/>
      <c r="D39" s="8"/>
      <c r="E39" s="7" t="s">
        <v>460</v>
      </c>
      <c r="F39" s="25" t="s">
        <v>7</v>
      </c>
      <c r="G39" s="5">
        <v>41973</v>
      </c>
      <c r="H39" s="5">
        <v>41974</v>
      </c>
      <c r="I39" s="5">
        <v>41974</v>
      </c>
    </row>
    <row r="40" spans="1:9" x14ac:dyDescent="0.25">
      <c r="A40" s="8"/>
      <c r="B40" s="9"/>
      <c r="C40" s="9"/>
      <c r="D40" s="8"/>
      <c r="E40" s="7" t="s">
        <v>459</v>
      </c>
      <c r="F40" s="26" t="s">
        <v>1</v>
      </c>
      <c r="G40" s="5">
        <v>41971</v>
      </c>
      <c r="H40" s="5">
        <v>41972</v>
      </c>
      <c r="I40" s="5">
        <v>41972</v>
      </c>
    </row>
    <row r="41" spans="1:9" x14ac:dyDescent="0.25">
      <c r="A41" s="8"/>
      <c r="B41" s="9"/>
      <c r="C41" s="9"/>
      <c r="D41" s="8"/>
      <c r="E41" s="7" t="s">
        <v>458</v>
      </c>
      <c r="F41" s="25" t="s">
        <v>5</v>
      </c>
      <c r="G41" s="5">
        <v>41971</v>
      </c>
      <c r="H41" s="5">
        <v>41972</v>
      </c>
      <c r="I41" s="5">
        <v>41972</v>
      </c>
    </row>
    <row r="42" spans="1:9" x14ac:dyDescent="0.25">
      <c r="A42" s="8"/>
      <c r="B42" s="9"/>
      <c r="C42" s="9"/>
      <c r="D42" s="8"/>
      <c r="E42" s="7" t="s">
        <v>457</v>
      </c>
      <c r="F42" s="25" t="s">
        <v>19</v>
      </c>
      <c r="G42" s="5">
        <v>41962</v>
      </c>
      <c r="H42" s="5">
        <v>41976</v>
      </c>
      <c r="I42" s="4" t="s">
        <v>0</v>
      </c>
    </row>
    <row r="43" spans="1:9" x14ac:dyDescent="0.25">
      <c r="A43" s="8"/>
      <c r="B43" s="9"/>
      <c r="C43" s="9"/>
      <c r="D43" s="8"/>
      <c r="E43" s="7" t="s">
        <v>456</v>
      </c>
      <c r="F43" s="25" t="s">
        <v>3</v>
      </c>
      <c r="G43" s="5">
        <v>41972</v>
      </c>
      <c r="H43" s="5">
        <v>41972</v>
      </c>
      <c r="I43" s="5">
        <v>41972</v>
      </c>
    </row>
    <row r="44" spans="1:9" x14ac:dyDescent="0.25">
      <c r="A44" s="8"/>
      <c r="B44" s="9">
        <v>6</v>
      </c>
      <c r="C44" s="9">
        <v>1</v>
      </c>
      <c r="D44" s="8" t="s">
        <v>60</v>
      </c>
      <c r="E44" s="7" t="s">
        <v>455</v>
      </c>
      <c r="F44" s="25" t="s">
        <v>7</v>
      </c>
      <c r="G44" s="5">
        <v>41975</v>
      </c>
      <c r="H44" s="5">
        <v>41976</v>
      </c>
      <c r="I44" s="5">
        <v>41976</v>
      </c>
    </row>
    <row r="45" spans="1:9" x14ac:dyDescent="0.25">
      <c r="A45" s="8"/>
      <c r="B45" s="9"/>
      <c r="C45" s="9"/>
      <c r="D45" s="8"/>
      <c r="E45" s="7" t="s">
        <v>454</v>
      </c>
      <c r="F45" s="25" t="s">
        <v>5</v>
      </c>
      <c r="G45" s="5">
        <v>41973</v>
      </c>
      <c r="H45" s="5">
        <v>41974</v>
      </c>
      <c r="I45" s="5">
        <v>41974</v>
      </c>
    </row>
    <row r="46" spans="1:9" x14ac:dyDescent="0.25">
      <c r="A46" s="8"/>
      <c r="B46" s="9"/>
      <c r="C46" s="9"/>
      <c r="D46" s="8"/>
      <c r="E46" s="7" t="s">
        <v>453</v>
      </c>
      <c r="F46" s="25" t="s">
        <v>3</v>
      </c>
      <c r="G46" s="5">
        <v>41973</v>
      </c>
      <c r="H46" s="5">
        <v>41974</v>
      </c>
      <c r="I46" s="5">
        <v>41974</v>
      </c>
    </row>
    <row r="47" spans="1:9" x14ac:dyDescent="0.25">
      <c r="A47" s="8"/>
      <c r="B47" s="9"/>
      <c r="C47" s="9"/>
      <c r="D47" s="8"/>
      <c r="E47" s="7" t="s">
        <v>452</v>
      </c>
      <c r="F47" s="25" t="s">
        <v>1</v>
      </c>
      <c r="G47" s="5">
        <v>41973</v>
      </c>
      <c r="H47" s="5">
        <v>41974</v>
      </c>
      <c r="I47" s="5">
        <v>41974</v>
      </c>
    </row>
    <row r="48" spans="1:9" x14ac:dyDescent="0.25">
      <c r="A48" s="8"/>
      <c r="B48" s="9"/>
      <c r="C48" s="9"/>
      <c r="D48" s="8"/>
      <c r="E48" s="7" t="s">
        <v>451</v>
      </c>
      <c r="F48" s="25" t="s">
        <v>1</v>
      </c>
      <c r="G48" s="5">
        <v>41975</v>
      </c>
      <c r="H48" s="5">
        <v>41976</v>
      </c>
      <c r="I48" s="5">
        <v>41976</v>
      </c>
    </row>
    <row r="49" spans="1:9" x14ac:dyDescent="0.25">
      <c r="A49" s="8"/>
      <c r="B49" s="9"/>
      <c r="C49" s="9"/>
      <c r="D49" s="8"/>
      <c r="E49" s="7" t="s">
        <v>450</v>
      </c>
      <c r="F49" s="25" t="s">
        <v>24</v>
      </c>
      <c r="G49" s="5">
        <v>41973</v>
      </c>
      <c r="H49" s="5">
        <v>41974</v>
      </c>
      <c r="I49" s="5">
        <v>41974</v>
      </c>
    </row>
    <row r="50" spans="1:9" x14ac:dyDescent="0.25">
      <c r="A50" s="8"/>
      <c r="B50" s="9"/>
      <c r="C50" s="9"/>
      <c r="D50" s="8"/>
      <c r="E50" s="7" t="s">
        <v>449</v>
      </c>
      <c r="F50" s="25" t="s">
        <v>24</v>
      </c>
      <c r="G50" s="5">
        <v>41975</v>
      </c>
      <c r="H50" s="5">
        <v>41976</v>
      </c>
      <c r="I50" s="5">
        <v>41976</v>
      </c>
    </row>
    <row r="51" spans="1:9" x14ac:dyDescent="0.25">
      <c r="A51" s="8"/>
      <c r="B51" s="9"/>
      <c r="C51" s="9"/>
      <c r="D51" s="8"/>
      <c r="E51" s="7" t="s">
        <v>448</v>
      </c>
      <c r="F51" s="25" t="s">
        <v>5</v>
      </c>
      <c r="G51" s="5">
        <v>41975</v>
      </c>
      <c r="H51" s="5">
        <v>41976</v>
      </c>
      <c r="I51" s="5">
        <v>41976</v>
      </c>
    </row>
    <row r="52" spans="1:9" x14ac:dyDescent="0.25">
      <c r="A52" s="14" t="s">
        <v>70</v>
      </c>
      <c r="B52" s="14" t="s">
        <v>69</v>
      </c>
      <c r="C52" s="14" t="s">
        <v>68</v>
      </c>
      <c r="D52" s="14" t="s">
        <v>67</v>
      </c>
      <c r="E52" s="14" t="s">
        <v>66</v>
      </c>
      <c r="F52" s="14" t="s">
        <v>65</v>
      </c>
      <c r="G52" s="14" t="s">
        <v>64</v>
      </c>
      <c r="H52" s="14" t="s">
        <v>63</v>
      </c>
      <c r="I52" s="14" t="s">
        <v>62</v>
      </c>
    </row>
    <row r="53" spans="1:9" x14ac:dyDescent="0.25">
      <c r="A53" s="14"/>
      <c r="B53" s="14"/>
      <c r="C53" s="14"/>
      <c r="D53" s="14"/>
      <c r="E53" s="14"/>
      <c r="F53" s="14"/>
      <c r="G53" s="14"/>
      <c r="H53" s="14"/>
      <c r="I53" s="14"/>
    </row>
    <row r="54" spans="1:9" x14ac:dyDescent="0.25">
      <c r="A54" s="8" t="s">
        <v>447</v>
      </c>
      <c r="B54" s="9">
        <v>1</v>
      </c>
      <c r="C54" s="9">
        <v>4</v>
      </c>
      <c r="D54" s="8" t="s">
        <v>446</v>
      </c>
      <c r="E54" s="7" t="s">
        <v>445</v>
      </c>
      <c r="F54" s="25" t="s">
        <v>292</v>
      </c>
      <c r="G54" s="5">
        <v>41962</v>
      </c>
      <c r="H54" s="5">
        <v>41962</v>
      </c>
      <c r="I54" s="5">
        <f>+H54+1</f>
        <v>41963</v>
      </c>
    </row>
    <row r="55" spans="1:9" x14ac:dyDescent="0.25">
      <c r="A55" s="8"/>
      <c r="B55" s="9"/>
      <c r="C55" s="9"/>
      <c r="D55" s="8"/>
      <c r="E55" s="7" t="s">
        <v>444</v>
      </c>
      <c r="F55" s="25" t="s">
        <v>443</v>
      </c>
      <c r="G55" s="5">
        <v>41963</v>
      </c>
      <c r="H55" s="5">
        <v>41963</v>
      </c>
      <c r="I55" s="5">
        <f>+H55+1</f>
        <v>41964</v>
      </c>
    </row>
    <row r="56" spans="1:9" x14ac:dyDescent="0.25">
      <c r="A56" s="8"/>
      <c r="B56" s="9"/>
      <c r="C56" s="9"/>
      <c r="D56" s="8"/>
      <c r="E56" s="7" t="s">
        <v>442</v>
      </c>
      <c r="F56" s="25" t="s">
        <v>24</v>
      </c>
      <c r="G56" s="5">
        <v>41962</v>
      </c>
      <c r="H56" s="5">
        <v>41963</v>
      </c>
      <c r="I56" s="5">
        <f>+H56+1</f>
        <v>41964</v>
      </c>
    </row>
    <row r="57" spans="1:9" x14ac:dyDescent="0.25">
      <c r="A57" s="8"/>
      <c r="B57" s="9"/>
      <c r="C57" s="9"/>
      <c r="D57" s="8"/>
      <c r="E57" s="7" t="s">
        <v>441</v>
      </c>
      <c r="F57" s="25" t="s">
        <v>1</v>
      </c>
      <c r="G57" s="5">
        <v>41962</v>
      </c>
      <c r="H57" s="5">
        <v>41964</v>
      </c>
      <c r="I57" s="5">
        <f>+H57+1</f>
        <v>41965</v>
      </c>
    </row>
    <row r="58" spans="1:9" x14ac:dyDescent="0.25">
      <c r="A58" s="8"/>
      <c r="B58" s="9"/>
      <c r="C58" s="9"/>
      <c r="D58" s="8"/>
      <c r="E58" s="7" t="s">
        <v>440</v>
      </c>
      <c r="F58" s="25" t="s">
        <v>141</v>
      </c>
      <c r="G58" s="5">
        <v>41962</v>
      </c>
      <c r="H58" s="5">
        <v>41964</v>
      </c>
      <c r="I58" s="5">
        <f>+H58+1</f>
        <v>41965</v>
      </c>
    </row>
    <row r="59" spans="1:9" x14ac:dyDescent="0.25">
      <c r="A59" s="8"/>
      <c r="B59" s="9"/>
      <c r="C59" s="9"/>
      <c r="D59" s="8"/>
      <c r="E59" s="7" t="s">
        <v>439</v>
      </c>
      <c r="F59" s="25" t="s">
        <v>19</v>
      </c>
      <c r="G59" s="5">
        <v>41962</v>
      </c>
      <c r="H59" s="5">
        <v>41976</v>
      </c>
      <c r="I59" s="5" t="s">
        <v>75</v>
      </c>
    </row>
    <row r="60" spans="1:9" x14ac:dyDescent="0.25">
      <c r="A60" s="8"/>
      <c r="B60" s="9"/>
      <c r="C60" s="9"/>
      <c r="D60" s="8"/>
      <c r="E60" s="7" t="s">
        <v>438</v>
      </c>
      <c r="F60" s="25" t="s">
        <v>309</v>
      </c>
      <c r="G60" s="5">
        <v>41962</v>
      </c>
      <c r="H60" s="5">
        <v>41962</v>
      </c>
      <c r="I60" s="5">
        <f>+H60+1</f>
        <v>41963</v>
      </c>
    </row>
    <row r="61" spans="1:9" x14ac:dyDescent="0.25">
      <c r="A61" s="8"/>
      <c r="B61" s="9">
        <v>0</v>
      </c>
      <c r="C61" s="9"/>
      <c r="D61" s="8" t="s">
        <v>325</v>
      </c>
      <c r="E61" s="7" t="s">
        <v>437</v>
      </c>
      <c r="F61" s="25" t="s">
        <v>330</v>
      </c>
      <c r="G61" s="5">
        <f>+I54+1</f>
        <v>41964</v>
      </c>
      <c r="H61" s="5">
        <f>+G61</f>
        <v>41964</v>
      </c>
      <c r="I61" s="5">
        <f>+H61+1</f>
        <v>41965</v>
      </c>
    </row>
    <row r="62" spans="1:9" x14ac:dyDescent="0.25">
      <c r="A62" s="8"/>
      <c r="B62" s="9"/>
      <c r="C62" s="9"/>
      <c r="D62" s="8"/>
      <c r="E62" s="7" t="s">
        <v>436</v>
      </c>
      <c r="F62" s="25" t="s">
        <v>141</v>
      </c>
      <c r="G62" s="5">
        <f>+I55+1</f>
        <v>41965</v>
      </c>
      <c r="H62" s="5">
        <f>+G62</f>
        <v>41965</v>
      </c>
      <c r="I62" s="5">
        <f>+H62+1</f>
        <v>41966</v>
      </c>
    </row>
    <row r="63" spans="1:9" x14ac:dyDescent="0.25">
      <c r="A63" s="8"/>
      <c r="B63" s="9"/>
      <c r="C63" s="9"/>
      <c r="D63" s="8"/>
      <c r="E63" s="7" t="s">
        <v>435</v>
      </c>
      <c r="F63" s="25" t="s">
        <v>333</v>
      </c>
      <c r="G63" s="5">
        <v>41962</v>
      </c>
      <c r="H63" s="5">
        <v>41976</v>
      </c>
      <c r="I63" s="5" t="s">
        <v>75</v>
      </c>
    </row>
    <row r="64" spans="1:9" x14ac:dyDescent="0.25">
      <c r="A64" s="8"/>
      <c r="B64" s="9"/>
      <c r="C64" s="9"/>
      <c r="D64" s="8"/>
      <c r="E64" s="7" t="s">
        <v>434</v>
      </c>
      <c r="F64" s="25" t="s">
        <v>5</v>
      </c>
      <c r="G64" s="5">
        <f>+I57+1</f>
        <v>41966</v>
      </c>
      <c r="H64" s="5">
        <f>+H62</f>
        <v>41965</v>
      </c>
      <c r="I64" s="5">
        <f>+H64+1</f>
        <v>41966</v>
      </c>
    </row>
    <row r="65" spans="1:9" x14ac:dyDescent="0.25">
      <c r="A65" s="8"/>
      <c r="B65" s="9"/>
      <c r="C65" s="9"/>
      <c r="D65" s="8"/>
      <c r="E65" s="7" t="s">
        <v>433</v>
      </c>
      <c r="F65" s="25" t="s">
        <v>24</v>
      </c>
      <c r="G65" s="5">
        <f>+I58+1</f>
        <v>41966</v>
      </c>
      <c r="H65" s="5">
        <v>41968</v>
      </c>
      <c r="I65" s="5">
        <f>+H65+1</f>
        <v>41969</v>
      </c>
    </row>
    <row r="66" spans="1:9" x14ac:dyDescent="0.25">
      <c r="A66" s="8"/>
      <c r="B66" s="9"/>
      <c r="C66" s="9"/>
      <c r="D66" s="8"/>
      <c r="E66" s="7" t="s">
        <v>432</v>
      </c>
      <c r="F66" s="25" t="s">
        <v>141</v>
      </c>
      <c r="G66" s="5">
        <v>41967</v>
      </c>
      <c r="H66" s="5">
        <v>41968</v>
      </c>
      <c r="I66" s="5">
        <f>+H66+1</f>
        <v>41969</v>
      </c>
    </row>
    <row r="67" spans="1:9" x14ac:dyDescent="0.25">
      <c r="A67" s="8"/>
      <c r="B67" s="9"/>
      <c r="C67" s="9"/>
      <c r="D67" s="8"/>
      <c r="E67" s="7" t="s">
        <v>431</v>
      </c>
      <c r="F67" s="25" t="s">
        <v>309</v>
      </c>
      <c r="G67" s="5">
        <f>+I60+1</f>
        <v>41964</v>
      </c>
      <c r="H67" s="5">
        <v>41964</v>
      </c>
      <c r="I67" s="5">
        <f>+H67+1</f>
        <v>41965</v>
      </c>
    </row>
    <row r="68" spans="1:9" x14ac:dyDescent="0.25">
      <c r="A68" s="8"/>
      <c r="B68" s="9"/>
      <c r="C68" s="9"/>
      <c r="D68" s="8"/>
      <c r="E68" s="7" t="s">
        <v>430</v>
      </c>
      <c r="F68" s="25" t="s">
        <v>1</v>
      </c>
      <c r="G68" s="5">
        <f>+I61+1</f>
        <v>41966</v>
      </c>
      <c r="H68" s="5">
        <v>41967</v>
      </c>
      <c r="I68" s="5">
        <f>+H68+1</f>
        <v>41968</v>
      </c>
    </row>
    <row r="69" spans="1:9" x14ac:dyDescent="0.25">
      <c r="A69" s="8"/>
      <c r="B69" s="9"/>
      <c r="C69" s="9"/>
      <c r="D69" s="8"/>
      <c r="E69" s="7" t="s">
        <v>429</v>
      </c>
      <c r="F69" s="25" t="s">
        <v>5</v>
      </c>
      <c r="G69" s="5">
        <f>+G64+1</f>
        <v>41967</v>
      </c>
      <c r="H69" s="5">
        <v>41967</v>
      </c>
      <c r="I69" s="5">
        <f>+H69+1</f>
        <v>41968</v>
      </c>
    </row>
    <row r="70" spans="1:9" x14ac:dyDescent="0.25">
      <c r="A70" s="8"/>
      <c r="B70" s="9"/>
      <c r="C70" s="9"/>
      <c r="D70" s="8"/>
      <c r="E70" s="7" t="s">
        <v>428</v>
      </c>
      <c r="F70" s="25" t="s">
        <v>24</v>
      </c>
      <c r="G70" s="5">
        <v>41969</v>
      </c>
      <c r="H70" s="5">
        <f>+G70+1</f>
        <v>41970</v>
      </c>
      <c r="I70" s="5">
        <f>+H70+1</f>
        <v>41971</v>
      </c>
    </row>
    <row r="71" spans="1:9" x14ac:dyDescent="0.25">
      <c r="A71" s="8"/>
      <c r="B71" s="9"/>
      <c r="C71" s="9"/>
      <c r="D71" s="8"/>
      <c r="E71" s="7" t="s">
        <v>427</v>
      </c>
      <c r="F71" s="25" t="s">
        <v>141</v>
      </c>
      <c r="G71" s="5">
        <f>+G66+1</f>
        <v>41968</v>
      </c>
      <c r="H71" s="5">
        <v>41968</v>
      </c>
      <c r="I71" s="5">
        <f>+H71+1</f>
        <v>41969</v>
      </c>
    </row>
    <row r="72" spans="1:9" x14ac:dyDescent="0.25">
      <c r="A72" s="8"/>
      <c r="B72" s="9"/>
      <c r="C72" s="9"/>
      <c r="D72" s="8"/>
      <c r="E72" s="7" t="s">
        <v>426</v>
      </c>
      <c r="F72" s="25" t="s">
        <v>7</v>
      </c>
      <c r="G72" s="5">
        <f>+G67+1</f>
        <v>41965</v>
      </c>
      <c r="H72" s="5">
        <v>41966</v>
      </c>
      <c r="I72" s="5">
        <v>41966</v>
      </c>
    </row>
    <row r="73" spans="1:9" x14ac:dyDescent="0.25">
      <c r="A73" s="8"/>
      <c r="B73" s="9"/>
      <c r="C73" s="9"/>
      <c r="D73" s="8"/>
      <c r="E73" s="7" t="s">
        <v>425</v>
      </c>
      <c r="F73" s="25" t="s">
        <v>3</v>
      </c>
      <c r="G73" s="5">
        <f>+G68+1</f>
        <v>41967</v>
      </c>
      <c r="H73" s="5">
        <v>41967</v>
      </c>
      <c r="I73" s="5">
        <f>+H73+1</f>
        <v>41968</v>
      </c>
    </row>
    <row r="74" spans="1:9" x14ac:dyDescent="0.25">
      <c r="A74" s="8"/>
      <c r="B74" s="9">
        <v>2</v>
      </c>
      <c r="C74" s="9"/>
      <c r="D74" s="8" t="s">
        <v>424</v>
      </c>
      <c r="E74" s="7" t="s">
        <v>423</v>
      </c>
      <c r="F74" s="25" t="s">
        <v>1</v>
      </c>
      <c r="G74" s="5">
        <f>+I68</f>
        <v>41968</v>
      </c>
      <c r="H74" s="5">
        <f>+G74</f>
        <v>41968</v>
      </c>
      <c r="I74" s="5">
        <f>+H74+1</f>
        <v>41969</v>
      </c>
    </row>
    <row r="75" spans="1:9" x14ac:dyDescent="0.25">
      <c r="A75" s="8"/>
      <c r="B75" s="9"/>
      <c r="C75" s="9"/>
      <c r="D75" s="8"/>
      <c r="E75" s="7" t="s">
        <v>422</v>
      </c>
      <c r="F75" s="25" t="s">
        <v>330</v>
      </c>
      <c r="G75" s="5">
        <f>+I70</f>
        <v>41971</v>
      </c>
      <c r="H75" s="5">
        <f>+G75</f>
        <v>41971</v>
      </c>
      <c r="I75" s="5">
        <f>+H75+1</f>
        <v>41972</v>
      </c>
    </row>
    <row r="76" spans="1:9" x14ac:dyDescent="0.25">
      <c r="A76" s="8"/>
      <c r="B76" s="9"/>
      <c r="C76" s="9"/>
      <c r="D76" s="8"/>
      <c r="E76" s="7" t="s">
        <v>421</v>
      </c>
      <c r="F76" s="25" t="s">
        <v>141</v>
      </c>
      <c r="G76" s="5">
        <f>+I71</f>
        <v>41969</v>
      </c>
      <c r="H76" s="5">
        <f>+G76</f>
        <v>41969</v>
      </c>
      <c r="I76" s="5">
        <f>+H76+1</f>
        <v>41970</v>
      </c>
    </row>
    <row r="77" spans="1:9" x14ac:dyDescent="0.25">
      <c r="A77" s="8"/>
      <c r="B77" s="9"/>
      <c r="C77" s="9"/>
      <c r="D77" s="8"/>
      <c r="E77" s="7" t="s">
        <v>420</v>
      </c>
      <c r="F77" s="25" t="s">
        <v>333</v>
      </c>
      <c r="G77" s="5">
        <v>41962</v>
      </c>
      <c r="H77" s="5">
        <v>41976</v>
      </c>
      <c r="I77" s="5" t="s">
        <v>75</v>
      </c>
    </row>
    <row r="78" spans="1:9" x14ac:dyDescent="0.25">
      <c r="A78" s="8"/>
      <c r="B78" s="9"/>
      <c r="C78" s="9"/>
      <c r="D78" s="8"/>
      <c r="E78" s="7" t="s">
        <v>419</v>
      </c>
      <c r="F78" s="25" t="s">
        <v>7</v>
      </c>
      <c r="G78" s="5">
        <f>+I72</f>
        <v>41966</v>
      </c>
      <c r="H78" s="5">
        <f>+G78</f>
        <v>41966</v>
      </c>
      <c r="I78" s="5">
        <f>+H78+1</f>
        <v>41967</v>
      </c>
    </row>
    <row r="79" spans="1:9" x14ac:dyDescent="0.25">
      <c r="A79" s="8"/>
      <c r="B79" s="9"/>
      <c r="C79" s="9"/>
      <c r="D79" s="8"/>
      <c r="E79" s="7" t="s">
        <v>418</v>
      </c>
      <c r="F79" s="25" t="s">
        <v>3</v>
      </c>
      <c r="G79" s="5">
        <f>+I73</f>
        <v>41968</v>
      </c>
      <c r="H79" s="5">
        <f>+G79</f>
        <v>41968</v>
      </c>
      <c r="I79" s="5">
        <f>+H79+1</f>
        <v>41969</v>
      </c>
    </row>
    <row r="80" spans="1:9" x14ac:dyDescent="0.25">
      <c r="A80" s="8"/>
      <c r="B80" s="9">
        <v>0</v>
      </c>
      <c r="C80" s="9"/>
      <c r="D80" s="8" t="s">
        <v>417</v>
      </c>
      <c r="E80" s="7" t="s">
        <v>416</v>
      </c>
      <c r="F80" s="41" t="s">
        <v>5</v>
      </c>
      <c r="G80" s="5">
        <f>+I69</f>
        <v>41968</v>
      </c>
      <c r="H80" s="5">
        <f>+G80</f>
        <v>41968</v>
      </c>
      <c r="I80" s="5">
        <f>+H80+1</f>
        <v>41969</v>
      </c>
    </row>
    <row r="81" spans="1:9" x14ac:dyDescent="0.25">
      <c r="A81" s="8"/>
      <c r="B81" s="9"/>
      <c r="C81" s="9"/>
      <c r="D81" s="8"/>
      <c r="E81" s="7" t="s">
        <v>415</v>
      </c>
      <c r="F81" s="41" t="s">
        <v>7</v>
      </c>
      <c r="G81" s="5">
        <f>+I72</f>
        <v>41966</v>
      </c>
      <c r="H81" s="5">
        <v>41967</v>
      </c>
      <c r="I81" s="5">
        <f>+H81+1</f>
        <v>41968</v>
      </c>
    </row>
    <row r="82" spans="1:9" x14ac:dyDescent="0.25">
      <c r="A82" s="8"/>
      <c r="B82" s="9"/>
      <c r="C82" s="9"/>
      <c r="D82" s="8"/>
      <c r="E82" s="7" t="s">
        <v>414</v>
      </c>
      <c r="F82" s="41" t="s">
        <v>141</v>
      </c>
      <c r="G82" s="5">
        <f>+I76</f>
        <v>41970</v>
      </c>
      <c r="H82" s="5">
        <f>+G82</f>
        <v>41970</v>
      </c>
      <c r="I82" s="5">
        <f>+H82+1</f>
        <v>41971</v>
      </c>
    </row>
    <row r="83" spans="1:9" x14ac:dyDescent="0.25">
      <c r="A83" s="8" t="s">
        <v>413</v>
      </c>
      <c r="B83" s="8">
        <v>0</v>
      </c>
      <c r="C83" s="9">
        <v>2</v>
      </c>
      <c r="D83" s="8" t="s">
        <v>412</v>
      </c>
      <c r="E83" s="7" t="s">
        <v>411</v>
      </c>
      <c r="F83" s="25" t="s">
        <v>333</v>
      </c>
      <c r="G83" s="5">
        <v>41962</v>
      </c>
      <c r="H83" s="5">
        <v>41976</v>
      </c>
      <c r="I83" s="5" t="s">
        <v>75</v>
      </c>
    </row>
    <row r="84" spans="1:9" x14ac:dyDescent="0.25">
      <c r="A84" s="8"/>
      <c r="B84" s="8"/>
      <c r="C84" s="9"/>
      <c r="D84" s="8"/>
      <c r="E84" s="7" t="s">
        <v>410</v>
      </c>
      <c r="F84" s="25" t="s">
        <v>3</v>
      </c>
      <c r="G84" s="5">
        <f>+I79</f>
        <v>41969</v>
      </c>
      <c r="H84" s="5">
        <f>+G84</f>
        <v>41969</v>
      </c>
      <c r="I84" s="5">
        <f>+H84+1</f>
        <v>41970</v>
      </c>
    </row>
    <row r="85" spans="1:9" x14ac:dyDescent="0.25">
      <c r="A85" s="8"/>
      <c r="B85" s="8"/>
      <c r="C85" s="9"/>
      <c r="D85" s="8"/>
      <c r="E85" s="7" t="s">
        <v>409</v>
      </c>
      <c r="F85" s="25" t="s">
        <v>1</v>
      </c>
      <c r="G85" s="5">
        <f>+I74</f>
        <v>41969</v>
      </c>
      <c r="H85" s="5">
        <f>+G85</f>
        <v>41969</v>
      </c>
      <c r="I85" s="5">
        <f>+H85+1</f>
        <v>41970</v>
      </c>
    </row>
    <row r="86" spans="1:9" x14ac:dyDescent="0.25">
      <c r="A86" s="8"/>
      <c r="B86" s="8"/>
      <c r="C86" s="9"/>
      <c r="D86" s="8"/>
      <c r="E86" s="7" t="s">
        <v>408</v>
      </c>
      <c r="F86" s="25" t="s">
        <v>5</v>
      </c>
      <c r="G86" s="5">
        <f>+I80</f>
        <v>41969</v>
      </c>
      <c r="H86" s="5">
        <v>41970</v>
      </c>
      <c r="I86" s="5">
        <f>+H86+1</f>
        <v>41971</v>
      </c>
    </row>
    <row r="87" spans="1:9" x14ac:dyDescent="0.25">
      <c r="A87" s="8"/>
      <c r="B87" s="8"/>
      <c r="C87" s="9"/>
      <c r="D87" s="8"/>
      <c r="E87" s="7" t="s">
        <v>407</v>
      </c>
      <c r="F87" s="25" t="s">
        <v>24</v>
      </c>
      <c r="G87" s="5">
        <f>+I75</f>
        <v>41972</v>
      </c>
      <c r="H87" s="5">
        <f>+G87</f>
        <v>41972</v>
      </c>
      <c r="I87" s="5">
        <f>+H87+1</f>
        <v>41973</v>
      </c>
    </row>
    <row r="88" spans="1:9" x14ac:dyDescent="0.25">
      <c r="A88" s="8"/>
      <c r="B88" s="8"/>
      <c r="C88" s="9"/>
      <c r="D88" s="8"/>
      <c r="E88" s="7" t="s">
        <v>406</v>
      </c>
      <c r="F88" s="25" t="s">
        <v>141</v>
      </c>
      <c r="G88" s="5">
        <f>+I82</f>
        <v>41971</v>
      </c>
      <c r="H88" s="5">
        <f>+G88</f>
        <v>41971</v>
      </c>
      <c r="I88" s="5">
        <f>+H88+1</f>
        <v>41972</v>
      </c>
    </row>
    <row r="89" spans="1:9" x14ac:dyDescent="0.25">
      <c r="A89" s="8"/>
      <c r="B89" s="8"/>
      <c r="C89" s="9"/>
      <c r="D89" s="8"/>
      <c r="E89" s="7" t="s">
        <v>405</v>
      </c>
      <c r="F89" s="25" t="s">
        <v>7</v>
      </c>
      <c r="G89" s="5">
        <f>+I81</f>
        <v>41968</v>
      </c>
      <c r="H89" s="5">
        <v>41969</v>
      </c>
      <c r="I89" s="5">
        <f>+H89+1</f>
        <v>41970</v>
      </c>
    </row>
    <row r="90" spans="1:9" x14ac:dyDescent="0.25">
      <c r="A90" s="8"/>
      <c r="B90" s="8"/>
      <c r="C90" s="9"/>
      <c r="D90" s="8"/>
      <c r="E90" s="7" t="s">
        <v>404</v>
      </c>
      <c r="F90" s="25" t="s">
        <v>1</v>
      </c>
      <c r="G90" s="5">
        <f>+I85</f>
        <v>41970</v>
      </c>
      <c r="H90" s="5">
        <f>+G90</f>
        <v>41970</v>
      </c>
      <c r="I90" s="5">
        <f>+H90+1</f>
        <v>41971</v>
      </c>
    </row>
    <row r="91" spans="1:9" x14ac:dyDescent="0.25">
      <c r="A91" s="8"/>
      <c r="B91" s="8"/>
      <c r="C91" s="9"/>
      <c r="D91" s="8"/>
      <c r="E91" s="7" t="s">
        <v>403</v>
      </c>
      <c r="F91" s="25" t="s">
        <v>5</v>
      </c>
      <c r="G91" s="5">
        <f>+I86</f>
        <v>41971</v>
      </c>
      <c r="H91" s="5">
        <f>+G91</f>
        <v>41971</v>
      </c>
      <c r="I91" s="5">
        <f>+H91+1</f>
        <v>41972</v>
      </c>
    </row>
    <row r="92" spans="1:9" x14ac:dyDescent="0.25">
      <c r="A92" s="8"/>
      <c r="B92" s="8"/>
      <c r="C92" s="9"/>
      <c r="D92" s="8"/>
      <c r="E92" s="7" t="s">
        <v>402</v>
      </c>
      <c r="F92" s="25" t="s">
        <v>7</v>
      </c>
      <c r="G92" s="5">
        <f>+I89</f>
        <v>41970</v>
      </c>
      <c r="H92" s="5">
        <f>+G92</f>
        <v>41970</v>
      </c>
      <c r="I92" s="5">
        <f>+H92+1</f>
        <v>41971</v>
      </c>
    </row>
    <row r="93" spans="1:9" x14ac:dyDescent="0.25">
      <c r="A93" s="8"/>
      <c r="B93" s="8"/>
      <c r="C93" s="9"/>
      <c r="D93" s="8"/>
      <c r="E93" s="44" t="s">
        <v>401</v>
      </c>
      <c r="F93" s="43" t="s">
        <v>141</v>
      </c>
      <c r="G93" s="5">
        <f>+I88</f>
        <v>41972</v>
      </c>
      <c r="H93" s="5">
        <f>+G93</f>
        <v>41972</v>
      </c>
      <c r="I93" s="5">
        <f>+H93+1</f>
        <v>41973</v>
      </c>
    </row>
    <row r="94" spans="1:9" x14ac:dyDescent="0.25">
      <c r="A94" s="8"/>
      <c r="B94" s="8">
        <v>1</v>
      </c>
      <c r="C94" s="9"/>
      <c r="D94" s="8" t="s">
        <v>400</v>
      </c>
      <c r="E94" s="7" t="s">
        <v>400</v>
      </c>
      <c r="F94" s="25" t="s">
        <v>399</v>
      </c>
      <c r="G94" s="5">
        <v>41962</v>
      </c>
      <c r="H94" s="5">
        <v>41976</v>
      </c>
      <c r="I94" s="5" t="s">
        <v>75</v>
      </c>
    </row>
    <row r="95" spans="1:9" x14ac:dyDescent="0.25">
      <c r="A95" s="8"/>
      <c r="B95" s="8"/>
      <c r="C95" s="9"/>
      <c r="D95" s="8"/>
      <c r="E95" s="44" t="s">
        <v>398</v>
      </c>
      <c r="F95" s="43" t="s">
        <v>141</v>
      </c>
      <c r="G95" s="5">
        <f>+I88</f>
        <v>41972</v>
      </c>
      <c r="H95" s="5">
        <v>41973</v>
      </c>
      <c r="I95" s="5">
        <f>+H95+1</f>
        <v>41974</v>
      </c>
    </row>
    <row r="96" spans="1:9" x14ac:dyDescent="0.25">
      <c r="A96" s="8"/>
      <c r="B96" s="8"/>
      <c r="C96" s="9"/>
      <c r="D96" s="8"/>
      <c r="E96" s="44" t="s">
        <v>397</v>
      </c>
      <c r="F96" s="43" t="s">
        <v>309</v>
      </c>
      <c r="G96" s="5">
        <f>+I84</f>
        <v>41970</v>
      </c>
      <c r="H96" s="5">
        <f>+G96+2</f>
        <v>41972</v>
      </c>
      <c r="I96" s="5">
        <f>+H96+1</f>
        <v>41973</v>
      </c>
    </row>
    <row r="97" spans="1:9" x14ac:dyDescent="0.25">
      <c r="A97" s="8"/>
      <c r="B97" s="8"/>
      <c r="C97" s="9"/>
      <c r="D97" s="8"/>
      <c r="E97" s="44" t="s">
        <v>396</v>
      </c>
      <c r="F97" s="43" t="s">
        <v>1</v>
      </c>
      <c r="G97" s="5">
        <f>+I90</f>
        <v>41971</v>
      </c>
      <c r="H97" s="5">
        <f>+G97+1</f>
        <v>41972</v>
      </c>
      <c r="I97" s="5">
        <f>+H97+1</f>
        <v>41973</v>
      </c>
    </row>
    <row r="98" spans="1:9" x14ac:dyDescent="0.25">
      <c r="A98" s="8"/>
      <c r="B98" s="8"/>
      <c r="C98" s="9"/>
      <c r="D98" s="8"/>
      <c r="E98" s="44" t="s">
        <v>395</v>
      </c>
      <c r="F98" s="43" t="s">
        <v>5</v>
      </c>
      <c r="G98" s="5">
        <f>+I91</f>
        <v>41972</v>
      </c>
      <c r="H98" s="5">
        <f>+G98+2</f>
        <v>41974</v>
      </c>
      <c r="I98" s="5">
        <f>+H98+1</f>
        <v>41975</v>
      </c>
    </row>
    <row r="99" spans="1:9" x14ac:dyDescent="0.25">
      <c r="A99" s="8"/>
      <c r="B99" s="8"/>
      <c r="C99" s="9"/>
      <c r="D99" s="8"/>
      <c r="E99" s="44" t="s">
        <v>394</v>
      </c>
      <c r="F99" s="43" t="s">
        <v>24</v>
      </c>
      <c r="G99" s="5">
        <f>+I87</f>
        <v>41973</v>
      </c>
      <c r="H99" s="5">
        <f>+G99+2</f>
        <v>41975</v>
      </c>
      <c r="I99" s="5">
        <f>+H99+1</f>
        <v>41976</v>
      </c>
    </row>
    <row r="100" spans="1:9" ht="30" x14ac:dyDescent="0.25">
      <c r="A100" s="24" t="s">
        <v>70</v>
      </c>
      <c r="B100" s="24" t="s">
        <v>69</v>
      </c>
      <c r="C100" s="24" t="s">
        <v>68</v>
      </c>
      <c r="D100" s="24" t="s">
        <v>67</v>
      </c>
      <c r="E100" s="24" t="s">
        <v>393</v>
      </c>
      <c r="F100" s="24" t="s">
        <v>65</v>
      </c>
      <c r="G100" s="24" t="s">
        <v>64</v>
      </c>
      <c r="H100" s="24" t="s">
        <v>63</v>
      </c>
      <c r="I100" s="24" t="s">
        <v>62</v>
      </c>
    </row>
    <row r="101" spans="1:9" x14ac:dyDescent="0.25">
      <c r="A101" s="17" t="s">
        <v>392</v>
      </c>
      <c r="B101" s="17">
        <v>1</v>
      </c>
      <c r="C101" s="17"/>
      <c r="D101" s="17" t="s">
        <v>391</v>
      </c>
      <c r="E101" s="7" t="s">
        <v>390</v>
      </c>
      <c r="F101" s="25" t="s">
        <v>24</v>
      </c>
      <c r="G101" s="5">
        <v>41965</v>
      </c>
      <c r="H101" s="5">
        <v>41967</v>
      </c>
      <c r="I101" s="5">
        <v>41968</v>
      </c>
    </row>
    <row r="102" spans="1:9" x14ac:dyDescent="0.25">
      <c r="A102" s="17"/>
      <c r="B102" s="17"/>
      <c r="C102" s="17"/>
      <c r="D102" s="17"/>
      <c r="E102" s="7" t="s">
        <v>389</v>
      </c>
      <c r="F102" s="25" t="s">
        <v>3</v>
      </c>
      <c r="G102" s="5">
        <v>41965</v>
      </c>
      <c r="H102" s="5">
        <v>41965</v>
      </c>
      <c r="I102" s="5">
        <v>41966</v>
      </c>
    </row>
    <row r="103" spans="1:9" x14ac:dyDescent="0.25">
      <c r="A103" s="17"/>
      <c r="B103" s="17"/>
      <c r="C103" s="17"/>
      <c r="D103" s="17"/>
      <c r="E103" s="7" t="s">
        <v>388</v>
      </c>
      <c r="F103" s="25" t="s">
        <v>141</v>
      </c>
      <c r="G103" s="5">
        <v>41965</v>
      </c>
      <c r="H103" s="5">
        <v>41965</v>
      </c>
      <c r="I103" s="5">
        <v>41966</v>
      </c>
    </row>
    <row r="104" spans="1:9" x14ac:dyDescent="0.25">
      <c r="A104" s="17"/>
      <c r="B104" s="17"/>
      <c r="C104" s="17"/>
      <c r="D104" s="17"/>
      <c r="E104" s="7" t="s">
        <v>385</v>
      </c>
      <c r="F104" s="25" t="s">
        <v>3</v>
      </c>
      <c r="G104" s="5">
        <v>41967</v>
      </c>
      <c r="H104" s="5">
        <v>41970</v>
      </c>
      <c r="I104" s="5">
        <v>41970</v>
      </c>
    </row>
    <row r="105" spans="1:9" x14ac:dyDescent="0.25">
      <c r="A105" s="17"/>
      <c r="B105" s="17"/>
      <c r="C105" s="17"/>
      <c r="D105" s="17"/>
      <c r="E105" s="7" t="s">
        <v>386</v>
      </c>
      <c r="F105" s="25" t="s">
        <v>1</v>
      </c>
      <c r="G105" s="5">
        <v>41967</v>
      </c>
      <c r="H105" s="5">
        <v>41970</v>
      </c>
      <c r="I105" s="5">
        <v>41971</v>
      </c>
    </row>
    <row r="106" spans="1:9" x14ac:dyDescent="0.25">
      <c r="A106" s="17"/>
      <c r="B106" s="17"/>
      <c r="C106" s="17"/>
      <c r="D106" s="17"/>
      <c r="E106" s="7" t="s">
        <v>387</v>
      </c>
      <c r="F106" s="25" t="s">
        <v>5</v>
      </c>
      <c r="G106" s="5">
        <v>41970</v>
      </c>
      <c r="H106" s="5">
        <v>41971</v>
      </c>
      <c r="I106" s="5">
        <v>41972</v>
      </c>
    </row>
    <row r="107" spans="1:9" x14ac:dyDescent="0.25">
      <c r="A107" s="17"/>
      <c r="B107" s="17"/>
      <c r="C107" s="17"/>
      <c r="D107" s="17"/>
      <c r="E107" s="7" t="s">
        <v>386</v>
      </c>
      <c r="F107" s="25" t="s">
        <v>300</v>
      </c>
      <c r="G107" s="5">
        <v>41962</v>
      </c>
      <c r="H107" s="5">
        <v>41946</v>
      </c>
      <c r="I107" s="5"/>
    </row>
    <row r="108" spans="1:9" x14ac:dyDescent="0.25">
      <c r="A108" s="17"/>
      <c r="B108" s="17"/>
      <c r="C108" s="17"/>
      <c r="D108" s="17"/>
      <c r="E108" s="7" t="s">
        <v>385</v>
      </c>
      <c r="F108" s="25" t="s">
        <v>141</v>
      </c>
      <c r="G108" s="5">
        <v>41967</v>
      </c>
      <c r="H108" s="5">
        <v>41970</v>
      </c>
      <c r="I108" s="5">
        <v>41970</v>
      </c>
    </row>
    <row r="109" spans="1:9" x14ac:dyDescent="0.25">
      <c r="A109" s="17"/>
      <c r="B109" s="17"/>
      <c r="C109" s="17"/>
      <c r="D109" s="17"/>
      <c r="E109" s="7" t="s">
        <v>384</v>
      </c>
      <c r="F109" s="25" t="s">
        <v>7</v>
      </c>
      <c r="G109" s="5">
        <v>41969</v>
      </c>
      <c r="H109" s="5">
        <v>41970</v>
      </c>
      <c r="I109" s="5">
        <v>41971</v>
      </c>
    </row>
    <row r="110" spans="1:9" x14ac:dyDescent="0.25">
      <c r="A110" s="17"/>
      <c r="B110" s="17"/>
      <c r="C110" s="17"/>
      <c r="D110" s="17"/>
      <c r="E110" s="7" t="s">
        <v>383</v>
      </c>
      <c r="F110" s="25" t="s">
        <v>3</v>
      </c>
      <c r="G110" s="5">
        <v>41969</v>
      </c>
      <c r="H110" s="5">
        <v>41970</v>
      </c>
      <c r="I110" s="5">
        <v>41971</v>
      </c>
    </row>
    <row r="111" spans="1:9" x14ac:dyDescent="0.25">
      <c r="A111" s="17"/>
      <c r="B111" s="17">
        <v>1</v>
      </c>
      <c r="C111" s="17"/>
      <c r="D111" s="17" t="s">
        <v>382</v>
      </c>
      <c r="E111" s="7" t="s">
        <v>381</v>
      </c>
      <c r="F111" s="25" t="s">
        <v>5</v>
      </c>
      <c r="G111" s="5">
        <v>41973</v>
      </c>
      <c r="H111" s="5">
        <v>41974</v>
      </c>
      <c r="I111" s="5">
        <v>41975</v>
      </c>
    </row>
    <row r="112" spans="1:9" x14ac:dyDescent="0.25">
      <c r="A112" s="17"/>
      <c r="B112" s="17"/>
      <c r="C112" s="17"/>
      <c r="D112" s="17"/>
      <c r="E112" s="7" t="s">
        <v>380</v>
      </c>
      <c r="F112" s="25" t="s">
        <v>1</v>
      </c>
      <c r="G112" s="5">
        <v>41973</v>
      </c>
      <c r="H112" s="5">
        <v>41974</v>
      </c>
      <c r="I112" s="5">
        <v>41975</v>
      </c>
    </row>
    <row r="113" spans="1:9" x14ac:dyDescent="0.25">
      <c r="A113" s="17"/>
      <c r="B113" s="17"/>
      <c r="C113" s="17"/>
      <c r="D113" s="17"/>
      <c r="E113" s="7" t="s">
        <v>379</v>
      </c>
      <c r="F113" s="25" t="s">
        <v>24</v>
      </c>
      <c r="G113" s="5">
        <v>41972</v>
      </c>
      <c r="H113" s="5">
        <v>41974</v>
      </c>
      <c r="I113" s="5">
        <v>41975</v>
      </c>
    </row>
    <row r="114" spans="1:9" x14ac:dyDescent="0.25">
      <c r="A114" s="17"/>
      <c r="B114" s="17"/>
      <c r="C114" s="17"/>
      <c r="D114" s="17"/>
      <c r="E114" s="7" t="s">
        <v>378</v>
      </c>
      <c r="F114" s="25" t="s">
        <v>7</v>
      </c>
      <c r="G114" s="5">
        <v>41972</v>
      </c>
      <c r="H114" s="5">
        <v>41973</v>
      </c>
      <c r="I114" s="5">
        <v>41944</v>
      </c>
    </row>
    <row r="115" spans="1:9" x14ac:dyDescent="0.25">
      <c r="A115" s="17"/>
      <c r="B115" s="17"/>
      <c r="C115" s="17"/>
      <c r="D115" s="17"/>
      <c r="E115" s="7" t="s">
        <v>377</v>
      </c>
      <c r="F115" s="25" t="s">
        <v>141</v>
      </c>
      <c r="G115" s="5">
        <v>41973</v>
      </c>
      <c r="H115" s="5">
        <v>41974</v>
      </c>
      <c r="I115" s="5">
        <v>41975</v>
      </c>
    </row>
    <row r="116" spans="1:9" x14ac:dyDescent="0.25">
      <c r="A116" s="17"/>
      <c r="B116" s="17"/>
      <c r="C116" s="17"/>
      <c r="D116" s="17"/>
      <c r="E116" s="7" t="s">
        <v>376</v>
      </c>
      <c r="F116" s="25" t="s">
        <v>125</v>
      </c>
      <c r="G116" s="5">
        <v>41962</v>
      </c>
      <c r="H116" s="5">
        <v>41976</v>
      </c>
      <c r="I116" s="4"/>
    </row>
    <row r="117" spans="1:9" x14ac:dyDescent="0.25">
      <c r="A117" s="17"/>
      <c r="B117" s="17"/>
      <c r="C117" s="17"/>
      <c r="D117" s="17"/>
      <c r="E117" s="7" t="s">
        <v>375</v>
      </c>
      <c r="F117" s="25" t="s">
        <v>3</v>
      </c>
      <c r="G117" s="5">
        <v>41972</v>
      </c>
      <c r="H117" s="5">
        <v>41973</v>
      </c>
      <c r="I117" s="5">
        <v>41974</v>
      </c>
    </row>
    <row r="118" spans="1:9" x14ac:dyDescent="0.25">
      <c r="A118" s="17" t="s">
        <v>374</v>
      </c>
      <c r="B118" s="42">
        <v>1</v>
      </c>
      <c r="C118" s="17"/>
      <c r="D118" s="17" t="s">
        <v>373</v>
      </c>
      <c r="E118" s="7" t="s">
        <v>372</v>
      </c>
      <c r="F118" s="25" t="s">
        <v>24</v>
      </c>
      <c r="G118" s="5">
        <v>41962</v>
      </c>
      <c r="H118" s="5">
        <v>41963</v>
      </c>
      <c r="I118" s="5">
        <v>41964</v>
      </c>
    </row>
    <row r="119" spans="1:9" x14ac:dyDescent="0.25">
      <c r="A119" s="17"/>
      <c r="B119" s="42"/>
      <c r="C119" s="17"/>
      <c r="D119" s="17"/>
      <c r="E119" s="7" t="s">
        <v>371</v>
      </c>
      <c r="F119" s="25" t="s">
        <v>141</v>
      </c>
      <c r="G119" s="5">
        <v>41962</v>
      </c>
      <c r="H119" s="5">
        <v>41963</v>
      </c>
      <c r="I119" s="5">
        <v>41964</v>
      </c>
    </row>
    <row r="120" spans="1:9" x14ac:dyDescent="0.25">
      <c r="A120" s="17"/>
      <c r="B120" s="42"/>
      <c r="C120" s="17"/>
      <c r="D120" s="17"/>
      <c r="E120" s="7" t="s">
        <v>370</v>
      </c>
      <c r="F120" s="25" t="s">
        <v>7</v>
      </c>
      <c r="G120" s="5">
        <v>41966</v>
      </c>
      <c r="H120" s="5">
        <v>41967</v>
      </c>
      <c r="I120" s="5">
        <v>41968</v>
      </c>
    </row>
    <row r="121" spans="1:9" x14ac:dyDescent="0.25">
      <c r="A121" s="17"/>
      <c r="B121" s="42"/>
      <c r="C121" s="17"/>
      <c r="D121" s="17"/>
      <c r="E121" s="7" t="s">
        <v>369</v>
      </c>
      <c r="F121" s="25" t="s">
        <v>5</v>
      </c>
      <c r="G121" s="5">
        <v>41965</v>
      </c>
      <c r="H121" s="5">
        <v>41966</v>
      </c>
      <c r="I121" s="5">
        <v>41967</v>
      </c>
    </row>
    <row r="122" spans="1:9" x14ac:dyDescent="0.25">
      <c r="A122" s="17"/>
      <c r="B122" s="42"/>
      <c r="C122" s="17"/>
      <c r="D122" s="17"/>
      <c r="E122" s="7" t="s">
        <v>368</v>
      </c>
      <c r="F122" s="25" t="s">
        <v>125</v>
      </c>
      <c r="G122" s="5">
        <v>41962</v>
      </c>
      <c r="H122" s="5">
        <v>41976</v>
      </c>
      <c r="I122" s="5"/>
    </row>
    <row r="123" spans="1:9" x14ac:dyDescent="0.25">
      <c r="A123" s="17"/>
      <c r="B123" s="42"/>
      <c r="C123" s="17"/>
      <c r="D123" s="17"/>
      <c r="E123" s="7" t="s">
        <v>367</v>
      </c>
      <c r="F123" s="25" t="s">
        <v>5</v>
      </c>
      <c r="G123" s="5">
        <v>41968</v>
      </c>
      <c r="H123" s="5">
        <v>41969</v>
      </c>
      <c r="I123" s="5">
        <v>41970</v>
      </c>
    </row>
    <row r="124" spans="1:9" x14ac:dyDescent="0.25">
      <c r="A124" s="17"/>
      <c r="B124" s="42"/>
      <c r="C124" s="17"/>
      <c r="D124" s="17"/>
      <c r="E124" s="7" t="s">
        <v>366</v>
      </c>
      <c r="F124" s="25" t="s">
        <v>1</v>
      </c>
      <c r="G124" s="5">
        <v>41966</v>
      </c>
      <c r="H124" s="5">
        <v>41966</v>
      </c>
      <c r="I124" s="5">
        <v>41967</v>
      </c>
    </row>
    <row r="125" spans="1:9" x14ac:dyDescent="0.25">
      <c r="A125" s="17"/>
      <c r="B125" s="42"/>
      <c r="C125" s="17"/>
      <c r="D125" s="17"/>
      <c r="E125" s="7" t="s">
        <v>365</v>
      </c>
      <c r="F125" s="25" t="s">
        <v>24</v>
      </c>
      <c r="G125" s="5">
        <v>41969</v>
      </c>
      <c r="H125" s="5">
        <v>41970</v>
      </c>
      <c r="I125" s="5">
        <v>41971</v>
      </c>
    </row>
    <row r="126" spans="1:9" x14ac:dyDescent="0.25">
      <c r="A126" s="17"/>
      <c r="B126" s="27"/>
      <c r="C126" s="17">
        <v>4</v>
      </c>
      <c r="D126" s="17" t="s">
        <v>364</v>
      </c>
      <c r="E126" s="7" t="s">
        <v>363</v>
      </c>
      <c r="F126" s="25" t="s">
        <v>7</v>
      </c>
      <c r="G126" s="5">
        <v>41962</v>
      </c>
      <c r="H126" s="5">
        <v>41964</v>
      </c>
      <c r="I126" s="5">
        <v>41965</v>
      </c>
    </row>
    <row r="127" spans="1:9" x14ac:dyDescent="0.25">
      <c r="A127" s="17"/>
      <c r="B127" s="27"/>
      <c r="C127" s="17"/>
      <c r="D127" s="17"/>
      <c r="E127" s="7" t="s">
        <v>362</v>
      </c>
      <c r="F127" s="25" t="s">
        <v>1</v>
      </c>
      <c r="G127" s="5">
        <v>41962</v>
      </c>
      <c r="H127" s="5">
        <v>41963</v>
      </c>
      <c r="I127" s="5">
        <v>41964</v>
      </c>
    </row>
    <row r="128" spans="1:9" x14ac:dyDescent="0.25">
      <c r="A128" s="17"/>
      <c r="B128" s="27"/>
      <c r="C128" s="17"/>
      <c r="D128" s="17"/>
      <c r="E128" s="7" t="s">
        <v>361</v>
      </c>
      <c r="F128" s="25" t="s">
        <v>5</v>
      </c>
      <c r="G128" s="5">
        <v>41962</v>
      </c>
      <c r="H128" s="5" t="s">
        <v>360</v>
      </c>
      <c r="I128" s="5">
        <v>41964</v>
      </c>
    </row>
    <row r="129" spans="1:9" x14ac:dyDescent="0.25">
      <c r="A129" s="17"/>
      <c r="B129" s="27"/>
      <c r="C129" s="17"/>
      <c r="D129" s="17"/>
      <c r="E129" s="7" t="s">
        <v>359</v>
      </c>
      <c r="F129" s="25" t="s">
        <v>1</v>
      </c>
      <c r="G129" s="5">
        <v>41964</v>
      </c>
      <c r="H129" s="5">
        <v>41964</v>
      </c>
      <c r="I129" s="5">
        <v>41965</v>
      </c>
    </row>
    <row r="130" spans="1:9" x14ac:dyDescent="0.25">
      <c r="A130" s="17"/>
      <c r="B130" s="27"/>
      <c r="C130" s="17"/>
      <c r="D130" s="17"/>
      <c r="E130" s="7" t="s">
        <v>358</v>
      </c>
      <c r="F130" s="25" t="s">
        <v>3</v>
      </c>
      <c r="G130" s="5">
        <v>41962</v>
      </c>
      <c r="H130" s="5">
        <v>41963</v>
      </c>
      <c r="I130" s="5">
        <v>41964</v>
      </c>
    </row>
    <row r="131" spans="1:9" x14ac:dyDescent="0.25">
      <c r="A131" s="17"/>
      <c r="B131" s="27"/>
      <c r="C131" s="17"/>
      <c r="D131" s="17"/>
      <c r="E131" s="7"/>
      <c r="F131" s="25"/>
      <c r="G131" s="4"/>
      <c r="H131" s="4"/>
      <c r="I131" s="4"/>
    </row>
    <row r="132" spans="1:9" x14ac:dyDescent="0.25">
      <c r="A132" s="14" t="s">
        <v>70</v>
      </c>
      <c r="B132" s="14" t="s">
        <v>69</v>
      </c>
      <c r="C132" s="14" t="s">
        <v>68</v>
      </c>
      <c r="D132" s="14" t="s">
        <v>67</v>
      </c>
      <c r="E132" s="14" t="s">
        <v>66</v>
      </c>
      <c r="F132" s="14" t="s">
        <v>65</v>
      </c>
      <c r="G132" s="14" t="s">
        <v>64</v>
      </c>
      <c r="H132" s="14" t="s">
        <v>63</v>
      </c>
      <c r="I132" s="14" t="s">
        <v>62</v>
      </c>
    </row>
    <row r="133" spans="1:9" x14ac:dyDescent="0.2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x14ac:dyDescent="0.25">
      <c r="A134" s="8" t="s">
        <v>357</v>
      </c>
      <c r="B134" s="9">
        <v>1</v>
      </c>
      <c r="C134" s="9">
        <v>5</v>
      </c>
      <c r="D134" s="8" t="s">
        <v>356</v>
      </c>
      <c r="E134" s="7" t="s">
        <v>355</v>
      </c>
      <c r="F134" s="25" t="s">
        <v>19</v>
      </c>
      <c r="G134" s="5">
        <v>41962</v>
      </c>
      <c r="H134" s="5">
        <v>41976</v>
      </c>
      <c r="I134" s="5" t="s">
        <v>75</v>
      </c>
    </row>
    <row r="135" spans="1:9" x14ac:dyDescent="0.25">
      <c r="A135" s="8"/>
      <c r="B135" s="9"/>
      <c r="C135" s="9"/>
      <c r="D135" s="8"/>
      <c r="E135" s="7" t="s">
        <v>354</v>
      </c>
      <c r="F135" s="25" t="s">
        <v>7</v>
      </c>
      <c r="G135" s="5">
        <v>41962</v>
      </c>
      <c r="H135" s="5">
        <v>41963</v>
      </c>
      <c r="I135" s="5" t="s">
        <v>75</v>
      </c>
    </row>
    <row r="136" spans="1:9" x14ac:dyDescent="0.25">
      <c r="A136" s="8"/>
      <c r="B136" s="9"/>
      <c r="C136" s="9"/>
      <c r="D136" s="8"/>
      <c r="E136" s="7" t="s">
        <v>353</v>
      </c>
      <c r="F136" s="25" t="s">
        <v>3</v>
      </c>
      <c r="G136" s="5">
        <v>41962</v>
      </c>
      <c r="H136" s="5">
        <v>41963</v>
      </c>
      <c r="I136" s="5" t="s">
        <v>75</v>
      </c>
    </row>
    <row r="137" spans="1:9" x14ac:dyDescent="0.25">
      <c r="A137" s="8"/>
      <c r="B137" s="9"/>
      <c r="C137" s="9"/>
      <c r="D137" s="8"/>
      <c r="E137" s="7" t="s">
        <v>352</v>
      </c>
      <c r="F137" s="25" t="s">
        <v>7</v>
      </c>
      <c r="G137" s="5">
        <v>41964</v>
      </c>
      <c r="H137" s="5">
        <v>41965</v>
      </c>
      <c r="I137" s="5" t="s">
        <v>75</v>
      </c>
    </row>
    <row r="138" spans="1:9" x14ac:dyDescent="0.25">
      <c r="A138" s="8"/>
      <c r="B138" s="9"/>
      <c r="C138" s="9"/>
      <c r="D138" s="8"/>
      <c r="E138" s="7" t="s">
        <v>351</v>
      </c>
      <c r="F138" s="25" t="s">
        <v>1</v>
      </c>
      <c r="G138" s="5">
        <v>41962</v>
      </c>
      <c r="H138" s="5">
        <v>41965</v>
      </c>
      <c r="I138" s="5" t="s">
        <v>75</v>
      </c>
    </row>
    <row r="139" spans="1:9" x14ac:dyDescent="0.25">
      <c r="A139" s="8"/>
      <c r="B139" s="9"/>
      <c r="C139" s="9"/>
      <c r="D139" s="8"/>
      <c r="E139" s="7" t="s">
        <v>350</v>
      </c>
      <c r="F139" s="25" t="s">
        <v>309</v>
      </c>
      <c r="G139" s="5">
        <f>+H136+1</f>
        <v>41964</v>
      </c>
      <c r="H139" s="5">
        <v>41966</v>
      </c>
      <c r="I139" s="5" t="s">
        <v>75</v>
      </c>
    </row>
    <row r="140" spans="1:9" x14ac:dyDescent="0.25">
      <c r="A140" s="8"/>
      <c r="B140" s="9"/>
      <c r="C140" s="9"/>
      <c r="D140" s="8"/>
      <c r="E140" s="7" t="s">
        <v>349</v>
      </c>
      <c r="F140" s="25" t="s">
        <v>294</v>
      </c>
      <c r="G140" s="5">
        <f>+H138+1</f>
        <v>41966</v>
      </c>
      <c r="H140" s="5">
        <f>+G140</f>
        <v>41966</v>
      </c>
      <c r="I140" s="5" t="s">
        <v>75</v>
      </c>
    </row>
    <row r="141" spans="1:9" x14ac:dyDescent="0.25">
      <c r="A141" s="8"/>
      <c r="B141" s="9"/>
      <c r="C141" s="9"/>
      <c r="D141" s="8"/>
      <c r="E141" s="7" t="s">
        <v>348</v>
      </c>
      <c r="F141" s="25" t="s">
        <v>292</v>
      </c>
      <c r="G141" s="5">
        <v>41966</v>
      </c>
      <c r="H141" s="5">
        <v>41967</v>
      </c>
      <c r="I141" s="5" t="s">
        <v>75</v>
      </c>
    </row>
    <row r="142" spans="1:9" x14ac:dyDescent="0.25">
      <c r="A142" s="8"/>
      <c r="B142" s="9"/>
      <c r="C142" s="9"/>
      <c r="D142" s="8"/>
      <c r="E142" s="7" t="s">
        <v>347</v>
      </c>
      <c r="F142" s="25" t="s">
        <v>309</v>
      </c>
      <c r="G142" s="5">
        <v>41966</v>
      </c>
      <c r="H142" s="5">
        <v>41967</v>
      </c>
      <c r="I142" s="4"/>
    </row>
    <row r="143" spans="1:9" x14ac:dyDescent="0.25">
      <c r="A143" s="8"/>
      <c r="B143" s="9"/>
      <c r="C143" s="9"/>
      <c r="D143" s="8"/>
      <c r="E143" s="7" t="s">
        <v>346</v>
      </c>
      <c r="F143" s="25" t="s">
        <v>290</v>
      </c>
      <c r="G143" s="5">
        <v>41964</v>
      </c>
      <c r="H143" s="5">
        <v>41967</v>
      </c>
      <c r="I143" s="5" t="s">
        <v>75</v>
      </c>
    </row>
    <row r="144" spans="1:9" x14ac:dyDescent="0.25">
      <c r="A144" s="8"/>
      <c r="B144" s="9"/>
      <c r="C144" s="9"/>
      <c r="D144" s="8"/>
      <c r="E144" s="7" t="s">
        <v>345</v>
      </c>
      <c r="F144" s="25" t="s">
        <v>330</v>
      </c>
      <c r="G144" s="5">
        <v>41964</v>
      </c>
      <c r="H144" s="5">
        <v>41967</v>
      </c>
      <c r="I144" s="5" t="s">
        <v>75</v>
      </c>
    </row>
    <row r="145" spans="1:9" x14ac:dyDescent="0.25">
      <c r="A145" s="8"/>
      <c r="B145" s="9"/>
      <c r="C145" s="9"/>
      <c r="D145" s="8"/>
      <c r="E145" s="7" t="s">
        <v>344</v>
      </c>
      <c r="F145" s="25" t="s">
        <v>292</v>
      </c>
      <c r="G145" s="5">
        <f>+H141+1</f>
        <v>41968</v>
      </c>
      <c r="H145" s="5">
        <f>+G145+1</f>
        <v>41969</v>
      </c>
      <c r="I145" s="5" t="s">
        <v>75</v>
      </c>
    </row>
    <row r="146" spans="1:9" x14ac:dyDescent="0.25">
      <c r="A146" s="8"/>
      <c r="B146" s="9"/>
      <c r="C146" s="9"/>
      <c r="D146" s="8"/>
      <c r="E146" s="7" t="s">
        <v>343</v>
      </c>
      <c r="F146" s="25" t="s">
        <v>309</v>
      </c>
      <c r="G146" s="5">
        <f>+H139+1</f>
        <v>41967</v>
      </c>
      <c r="H146" s="5">
        <v>41968</v>
      </c>
      <c r="I146" s="5" t="s">
        <v>75</v>
      </c>
    </row>
    <row r="147" spans="1:9" x14ac:dyDescent="0.25">
      <c r="A147" s="8"/>
      <c r="B147" s="9"/>
      <c r="C147" s="9"/>
      <c r="D147" s="8"/>
      <c r="E147" s="7" t="s">
        <v>342</v>
      </c>
      <c r="F147" s="25" t="s">
        <v>294</v>
      </c>
      <c r="G147" s="5">
        <f>+H140+1</f>
        <v>41967</v>
      </c>
      <c r="H147" s="5">
        <f>+G147</f>
        <v>41967</v>
      </c>
      <c r="I147" s="4"/>
    </row>
    <row r="148" spans="1:9" x14ac:dyDescent="0.25">
      <c r="A148" s="8"/>
      <c r="B148" s="9"/>
      <c r="C148" s="9"/>
      <c r="D148" s="8"/>
      <c r="E148" s="7" t="s">
        <v>341</v>
      </c>
      <c r="F148" s="25" t="s">
        <v>290</v>
      </c>
      <c r="G148" s="5">
        <v>41968</v>
      </c>
      <c r="H148" s="5">
        <v>41970</v>
      </c>
      <c r="I148" s="5" t="s">
        <v>75</v>
      </c>
    </row>
    <row r="149" spans="1:9" x14ac:dyDescent="0.25">
      <c r="A149" s="8"/>
      <c r="B149" s="9"/>
      <c r="C149" s="9"/>
      <c r="D149" s="8"/>
      <c r="E149" s="7" t="s">
        <v>340</v>
      </c>
      <c r="F149" s="25" t="s">
        <v>330</v>
      </c>
      <c r="G149" s="5">
        <v>41968</v>
      </c>
      <c r="H149" s="5">
        <v>41970</v>
      </c>
      <c r="I149" s="5" t="s">
        <v>75</v>
      </c>
    </row>
    <row r="150" spans="1:9" x14ac:dyDescent="0.25">
      <c r="A150" s="8"/>
      <c r="B150" s="9"/>
      <c r="C150" s="9"/>
      <c r="D150" s="8"/>
      <c r="E150" s="7" t="s">
        <v>339</v>
      </c>
      <c r="F150" s="41" t="s">
        <v>292</v>
      </c>
      <c r="G150" s="5">
        <f>+H145+1</f>
        <v>41970</v>
      </c>
      <c r="H150" s="5">
        <f>+G150</f>
        <v>41970</v>
      </c>
      <c r="I150" s="5"/>
    </row>
    <row r="151" spans="1:9" x14ac:dyDescent="0.25">
      <c r="A151" s="8"/>
      <c r="B151" s="9"/>
      <c r="C151" s="9"/>
      <c r="D151" s="8"/>
      <c r="E151" s="7" t="s">
        <v>338</v>
      </c>
      <c r="F151" s="25" t="s">
        <v>309</v>
      </c>
      <c r="G151" s="5">
        <f>+H146+1</f>
        <v>41969</v>
      </c>
      <c r="H151" s="5">
        <v>41970</v>
      </c>
      <c r="I151" s="5"/>
    </row>
    <row r="152" spans="1:9" x14ac:dyDescent="0.25">
      <c r="A152" s="8"/>
      <c r="B152" s="9"/>
      <c r="C152" s="9"/>
      <c r="D152" s="8"/>
      <c r="E152" s="7" t="s">
        <v>337</v>
      </c>
      <c r="F152" s="25" t="s">
        <v>294</v>
      </c>
      <c r="G152" s="5">
        <v>41968</v>
      </c>
      <c r="H152" s="5">
        <v>41970</v>
      </c>
      <c r="I152" s="5"/>
    </row>
    <row r="153" spans="1:9" x14ac:dyDescent="0.25">
      <c r="A153" s="8"/>
      <c r="B153" s="9"/>
      <c r="C153" s="9"/>
      <c r="D153" s="8"/>
      <c r="E153" s="7" t="s">
        <v>336</v>
      </c>
      <c r="F153" s="25" t="s">
        <v>290</v>
      </c>
      <c r="G153" s="5">
        <f>+H148+1</f>
        <v>41971</v>
      </c>
      <c r="H153" s="5">
        <f>+G153+1</f>
        <v>41972</v>
      </c>
      <c r="I153" s="5"/>
    </row>
    <row r="154" spans="1:9" x14ac:dyDescent="0.25">
      <c r="A154" s="8"/>
      <c r="B154" s="9">
        <v>1</v>
      </c>
      <c r="C154" s="9"/>
      <c r="D154" s="8" t="s">
        <v>335</v>
      </c>
      <c r="E154" s="7" t="s">
        <v>334</v>
      </c>
      <c r="F154" s="25" t="s">
        <v>333</v>
      </c>
      <c r="G154" s="5">
        <v>41962</v>
      </c>
      <c r="H154" s="5">
        <v>41946</v>
      </c>
      <c r="I154" s="5" t="s">
        <v>75</v>
      </c>
    </row>
    <row r="155" spans="1:9" x14ac:dyDescent="0.25">
      <c r="A155" s="8"/>
      <c r="B155" s="9"/>
      <c r="C155" s="9"/>
      <c r="D155" s="8"/>
      <c r="E155" s="7" t="s">
        <v>332</v>
      </c>
      <c r="F155" s="25" t="s">
        <v>290</v>
      </c>
      <c r="G155" s="5">
        <f>+H153+1</f>
        <v>41973</v>
      </c>
      <c r="H155" s="5">
        <f>+G155+2</f>
        <v>41975</v>
      </c>
      <c r="I155" s="5" t="s">
        <v>75</v>
      </c>
    </row>
    <row r="156" spans="1:9" x14ac:dyDescent="0.25">
      <c r="A156" s="8"/>
      <c r="B156" s="9"/>
      <c r="C156" s="9"/>
      <c r="D156" s="8"/>
      <c r="E156" s="7" t="s">
        <v>331</v>
      </c>
      <c r="F156" s="25" t="s">
        <v>330</v>
      </c>
      <c r="G156" s="5">
        <f>+H149+1</f>
        <v>41971</v>
      </c>
      <c r="H156" s="5">
        <f>+G156+2</f>
        <v>41973</v>
      </c>
      <c r="I156" s="5" t="s">
        <v>75</v>
      </c>
    </row>
    <row r="157" spans="1:9" x14ac:dyDescent="0.25">
      <c r="A157" s="8"/>
      <c r="B157" s="9"/>
      <c r="C157" s="9"/>
      <c r="D157" s="8"/>
      <c r="E157" s="7" t="s">
        <v>329</v>
      </c>
      <c r="F157" s="25" t="s">
        <v>309</v>
      </c>
      <c r="G157" s="5">
        <f>+H151+1</f>
        <v>41971</v>
      </c>
      <c r="H157" s="5">
        <v>41972</v>
      </c>
      <c r="I157" s="4"/>
    </row>
    <row r="158" spans="1:9" x14ac:dyDescent="0.25">
      <c r="A158" s="8"/>
      <c r="B158" s="9"/>
      <c r="C158" s="9"/>
      <c r="D158" s="8"/>
      <c r="E158" s="7" t="s">
        <v>328</v>
      </c>
      <c r="F158" s="25" t="s">
        <v>294</v>
      </c>
      <c r="G158" s="5">
        <f>+H152+1</f>
        <v>41971</v>
      </c>
      <c r="H158" s="5">
        <f>+G158+3</f>
        <v>41974</v>
      </c>
      <c r="I158" s="5" t="s">
        <v>75</v>
      </c>
    </row>
    <row r="159" spans="1:9" x14ac:dyDescent="0.25">
      <c r="A159" s="8"/>
      <c r="B159" s="9"/>
      <c r="C159" s="9"/>
      <c r="D159" s="8"/>
      <c r="E159" s="7" t="s">
        <v>327</v>
      </c>
      <c r="F159" s="25" t="s">
        <v>292</v>
      </c>
      <c r="G159" s="5">
        <v>41971</v>
      </c>
      <c r="H159" s="5">
        <v>41973</v>
      </c>
      <c r="I159" s="5"/>
    </row>
    <row r="160" spans="1:9" x14ac:dyDescent="0.25">
      <c r="A160" s="8"/>
      <c r="B160" s="9"/>
      <c r="C160" s="9"/>
      <c r="D160" s="8"/>
      <c r="E160" s="7" t="s">
        <v>326</v>
      </c>
      <c r="F160" s="25" t="s">
        <v>292</v>
      </c>
      <c r="G160" s="5">
        <f>+H159+1</f>
        <v>41974</v>
      </c>
      <c r="H160" s="5">
        <f>+G160+2</f>
        <v>41976</v>
      </c>
      <c r="I160" s="5" t="s">
        <v>75</v>
      </c>
    </row>
    <row r="161" spans="1:9" x14ac:dyDescent="0.25">
      <c r="A161" s="14" t="s">
        <v>70</v>
      </c>
      <c r="B161" s="14" t="s">
        <v>69</v>
      </c>
      <c r="C161" s="14" t="s">
        <v>68</v>
      </c>
      <c r="D161" s="14" t="s">
        <v>67</v>
      </c>
      <c r="E161" s="14" t="s">
        <v>66</v>
      </c>
      <c r="F161" s="14" t="s">
        <v>65</v>
      </c>
      <c r="G161" s="14" t="s">
        <v>64</v>
      </c>
      <c r="H161" s="14" t="s">
        <v>63</v>
      </c>
      <c r="I161" s="14" t="s">
        <v>62</v>
      </c>
    </row>
    <row r="162" spans="1:9" x14ac:dyDescent="0.2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x14ac:dyDescent="0.25">
      <c r="A163" s="8" t="s">
        <v>325</v>
      </c>
      <c r="B163" s="9">
        <v>2</v>
      </c>
      <c r="C163" s="9">
        <v>4</v>
      </c>
      <c r="D163" s="8" t="s">
        <v>324</v>
      </c>
      <c r="E163" s="7" t="s">
        <v>323</v>
      </c>
      <c r="F163" s="25" t="s">
        <v>5</v>
      </c>
      <c r="G163" s="5">
        <v>41962</v>
      </c>
      <c r="H163" s="5">
        <v>41963</v>
      </c>
      <c r="I163" s="5">
        <v>41963</v>
      </c>
    </row>
    <row r="164" spans="1:9" x14ac:dyDescent="0.25">
      <c r="A164" s="8"/>
      <c r="B164" s="9"/>
      <c r="C164" s="9"/>
      <c r="D164" s="8"/>
      <c r="E164" s="7" t="s">
        <v>322</v>
      </c>
      <c r="F164" s="25" t="s">
        <v>1</v>
      </c>
      <c r="G164" s="5">
        <v>41962</v>
      </c>
      <c r="H164" s="5">
        <v>41963</v>
      </c>
      <c r="I164" s="5">
        <f>+I163</f>
        <v>41963</v>
      </c>
    </row>
    <row r="165" spans="1:9" x14ac:dyDescent="0.25">
      <c r="A165" s="8"/>
      <c r="B165" s="9"/>
      <c r="C165" s="9"/>
      <c r="D165" s="8"/>
      <c r="E165" s="7" t="s">
        <v>321</v>
      </c>
      <c r="F165" s="25" t="s">
        <v>7</v>
      </c>
      <c r="G165" s="5">
        <v>41962</v>
      </c>
      <c r="H165" s="5">
        <v>41963</v>
      </c>
      <c r="I165" s="5">
        <f>+H165</f>
        <v>41963</v>
      </c>
    </row>
    <row r="166" spans="1:9" x14ac:dyDescent="0.25">
      <c r="A166" s="8"/>
      <c r="B166" s="9"/>
      <c r="C166" s="9"/>
      <c r="D166" s="8"/>
      <c r="E166" s="7" t="s">
        <v>320</v>
      </c>
      <c r="F166" s="25" t="s">
        <v>125</v>
      </c>
      <c r="G166" s="5">
        <v>41962</v>
      </c>
      <c r="H166" s="5">
        <v>41976</v>
      </c>
      <c r="I166" s="4"/>
    </row>
    <row r="167" spans="1:9" x14ac:dyDescent="0.25">
      <c r="A167" s="8"/>
      <c r="B167" s="9"/>
      <c r="C167" s="9"/>
      <c r="D167" s="8"/>
      <c r="E167" s="7" t="s">
        <v>319</v>
      </c>
      <c r="F167" s="25" t="s">
        <v>3</v>
      </c>
      <c r="G167" s="5">
        <v>41962</v>
      </c>
      <c r="H167" s="5">
        <v>41963</v>
      </c>
      <c r="I167" s="5" t="s">
        <v>75</v>
      </c>
    </row>
    <row r="168" spans="1:9" x14ac:dyDescent="0.25">
      <c r="A168" s="8"/>
      <c r="B168" s="9"/>
      <c r="C168" s="9"/>
      <c r="D168" s="8"/>
      <c r="E168" s="7" t="s">
        <v>318</v>
      </c>
      <c r="F168" s="25" t="s">
        <v>7</v>
      </c>
      <c r="G168" s="5">
        <f>+I165+1</f>
        <v>41964</v>
      </c>
      <c r="H168" s="5">
        <f>+G168</f>
        <v>41964</v>
      </c>
      <c r="I168" s="5" t="s">
        <v>75</v>
      </c>
    </row>
    <row r="169" spans="1:9" x14ac:dyDescent="0.25">
      <c r="A169" s="8"/>
      <c r="B169" s="9"/>
      <c r="C169" s="9"/>
      <c r="D169" s="8"/>
      <c r="E169" s="7" t="s">
        <v>317</v>
      </c>
      <c r="F169" s="25" t="s">
        <v>116</v>
      </c>
      <c r="G169" s="5">
        <v>41962</v>
      </c>
      <c r="H169" s="5">
        <v>41946</v>
      </c>
      <c r="I169" s="5"/>
    </row>
    <row r="170" spans="1:9" x14ac:dyDescent="0.25">
      <c r="A170" s="8"/>
      <c r="B170" s="9"/>
      <c r="C170" s="9"/>
      <c r="D170" s="8"/>
      <c r="E170" s="7" t="s">
        <v>316</v>
      </c>
      <c r="F170" s="25" t="s">
        <v>3</v>
      </c>
      <c r="G170" s="5">
        <f>+H167+1</f>
        <v>41964</v>
      </c>
      <c r="H170" s="5">
        <f>+G170+2</f>
        <v>41966</v>
      </c>
      <c r="I170" s="5" t="s">
        <v>75</v>
      </c>
    </row>
    <row r="171" spans="1:9" x14ac:dyDescent="0.25">
      <c r="A171" s="8"/>
      <c r="B171" s="9"/>
      <c r="C171" s="9"/>
      <c r="D171" s="8"/>
      <c r="E171" s="7" t="s">
        <v>315</v>
      </c>
      <c r="F171" s="25" t="s">
        <v>1</v>
      </c>
      <c r="G171" s="5">
        <v>41964</v>
      </c>
      <c r="H171" s="5">
        <v>41965</v>
      </c>
      <c r="I171" s="5" t="s">
        <v>75</v>
      </c>
    </row>
    <row r="172" spans="1:9" x14ac:dyDescent="0.25">
      <c r="A172" s="8"/>
      <c r="B172" s="9"/>
      <c r="C172" s="9"/>
      <c r="D172" s="8"/>
      <c r="E172" s="7" t="s">
        <v>314</v>
      </c>
      <c r="F172" s="25" t="s">
        <v>7</v>
      </c>
      <c r="G172" s="5">
        <f>+H168+1</f>
        <v>41965</v>
      </c>
      <c r="H172" s="5">
        <f>+G172+1</f>
        <v>41966</v>
      </c>
      <c r="I172" s="5" t="s">
        <v>75</v>
      </c>
    </row>
    <row r="173" spans="1:9" x14ac:dyDescent="0.25">
      <c r="A173" s="8"/>
      <c r="B173" s="9"/>
      <c r="C173" s="9"/>
      <c r="D173" s="8"/>
      <c r="E173" s="7" t="s">
        <v>313</v>
      </c>
      <c r="F173" s="25" t="s">
        <v>3</v>
      </c>
      <c r="G173" s="5">
        <v>41967</v>
      </c>
      <c r="H173" s="5">
        <v>41968</v>
      </c>
      <c r="I173" s="5" t="s">
        <v>75</v>
      </c>
    </row>
    <row r="174" spans="1:9" x14ac:dyDescent="0.25">
      <c r="A174" s="8"/>
      <c r="B174" s="9"/>
      <c r="C174" s="9"/>
      <c r="D174" s="8"/>
      <c r="E174" s="7" t="s">
        <v>312</v>
      </c>
      <c r="F174" s="25" t="s">
        <v>5</v>
      </c>
      <c r="G174" s="5">
        <v>41964</v>
      </c>
      <c r="H174" s="5">
        <v>41965</v>
      </c>
      <c r="I174" s="5" t="s">
        <v>75</v>
      </c>
    </row>
    <row r="175" spans="1:9" x14ac:dyDescent="0.25">
      <c r="A175" s="8"/>
      <c r="B175" s="9"/>
      <c r="C175" s="9"/>
      <c r="D175" s="8"/>
      <c r="E175" s="7" t="s">
        <v>311</v>
      </c>
      <c r="F175" s="25" t="s">
        <v>7</v>
      </c>
      <c r="G175" s="5">
        <v>41967</v>
      </c>
      <c r="H175" s="5">
        <v>41968</v>
      </c>
      <c r="I175" s="5" t="s">
        <v>75</v>
      </c>
    </row>
    <row r="176" spans="1:9" x14ac:dyDescent="0.25">
      <c r="A176" s="8"/>
      <c r="B176" s="9"/>
      <c r="C176" s="9"/>
      <c r="D176" s="8"/>
      <c r="E176" s="7" t="s">
        <v>310</v>
      </c>
      <c r="F176" s="25" t="s">
        <v>309</v>
      </c>
      <c r="G176" s="5">
        <v>41970</v>
      </c>
      <c r="H176" s="5">
        <v>41971</v>
      </c>
      <c r="I176" s="5"/>
    </row>
    <row r="177" spans="1:9" x14ac:dyDescent="0.25">
      <c r="A177" s="8"/>
      <c r="B177" s="9"/>
      <c r="C177" s="9"/>
      <c r="D177" s="8"/>
      <c r="E177" s="7" t="s">
        <v>308</v>
      </c>
      <c r="F177" s="25" t="s">
        <v>294</v>
      </c>
      <c r="G177" s="5">
        <v>41967</v>
      </c>
      <c r="H177" s="5">
        <f>+G177+1</f>
        <v>41968</v>
      </c>
      <c r="I177" s="4"/>
    </row>
    <row r="178" spans="1:9" x14ac:dyDescent="0.25">
      <c r="A178" s="8"/>
      <c r="B178" s="9">
        <v>1</v>
      </c>
      <c r="C178" s="9"/>
      <c r="D178" s="8" t="s">
        <v>307</v>
      </c>
      <c r="E178" s="7" t="s">
        <v>306</v>
      </c>
      <c r="F178" s="25" t="s">
        <v>294</v>
      </c>
      <c r="G178" s="5">
        <f>+H177</f>
        <v>41968</v>
      </c>
      <c r="H178" s="5">
        <f>+G178+1</f>
        <v>41969</v>
      </c>
      <c r="I178" s="5" t="s">
        <v>75</v>
      </c>
    </row>
    <row r="179" spans="1:9" x14ac:dyDescent="0.25">
      <c r="A179" s="8"/>
      <c r="B179" s="9"/>
      <c r="C179" s="9"/>
      <c r="D179" s="8"/>
      <c r="E179" s="7" t="s">
        <v>305</v>
      </c>
      <c r="F179" s="25" t="s">
        <v>290</v>
      </c>
      <c r="G179" s="5">
        <v>41967</v>
      </c>
      <c r="H179" s="5">
        <v>41968</v>
      </c>
      <c r="I179" s="5" t="s">
        <v>75</v>
      </c>
    </row>
    <row r="180" spans="1:9" x14ac:dyDescent="0.25">
      <c r="A180" s="8"/>
      <c r="B180" s="9"/>
      <c r="C180" s="9"/>
      <c r="D180" s="8"/>
      <c r="E180" s="7" t="s">
        <v>304</v>
      </c>
      <c r="F180" s="25" t="s">
        <v>1</v>
      </c>
      <c r="G180" s="5">
        <f>+H178+1</f>
        <v>41970</v>
      </c>
      <c r="H180" s="5">
        <f>+G180</f>
        <v>41970</v>
      </c>
      <c r="I180" s="5" t="s">
        <v>75</v>
      </c>
    </row>
    <row r="181" spans="1:9" x14ac:dyDescent="0.25">
      <c r="A181" s="8"/>
      <c r="B181" s="9"/>
      <c r="C181" s="9"/>
      <c r="D181" s="8"/>
      <c r="E181" s="7" t="s">
        <v>303</v>
      </c>
      <c r="F181" s="25" t="s">
        <v>7</v>
      </c>
      <c r="G181" s="5">
        <f>+H175+1</f>
        <v>41969</v>
      </c>
      <c r="H181" s="5">
        <f>+G181+1</f>
        <v>41970</v>
      </c>
      <c r="I181" s="5" t="s">
        <v>75</v>
      </c>
    </row>
    <row r="182" spans="1:9" x14ac:dyDescent="0.25">
      <c r="A182" s="8"/>
      <c r="B182" s="9"/>
      <c r="C182" s="9"/>
      <c r="D182" s="8"/>
      <c r="E182" s="7" t="s">
        <v>302</v>
      </c>
      <c r="F182" s="25" t="s">
        <v>3</v>
      </c>
      <c r="G182" s="5">
        <f>+H176+1</f>
        <v>41972</v>
      </c>
      <c r="H182" s="5">
        <f>+G182+2</f>
        <v>41974</v>
      </c>
      <c r="I182" s="5" t="s">
        <v>75</v>
      </c>
    </row>
    <row r="183" spans="1:9" x14ac:dyDescent="0.25">
      <c r="A183" s="8"/>
      <c r="B183" s="9"/>
      <c r="C183" s="9"/>
      <c r="D183" s="8"/>
      <c r="E183" s="7" t="s">
        <v>301</v>
      </c>
      <c r="F183" s="25" t="s">
        <v>300</v>
      </c>
      <c r="G183" s="5">
        <v>41962</v>
      </c>
      <c r="H183" s="5">
        <v>41946</v>
      </c>
      <c r="I183" s="4"/>
    </row>
    <row r="184" spans="1:9" x14ac:dyDescent="0.25">
      <c r="A184" s="8"/>
      <c r="B184" s="9"/>
      <c r="C184" s="9"/>
      <c r="D184" s="8"/>
      <c r="E184" s="7" t="s">
        <v>299</v>
      </c>
      <c r="F184" s="25" t="s">
        <v>290</v>
      </c>
      <c r="G184" s="5">
        <f>+H179+1</f>
        <v>41969</v>
      </c>
      <c r="H184" s="5">
        <f>+G184+1</f>
        <v>41970</v>
      </c>
      <c r="I184" s="5" t="s">
        <v>75</v>
      </c>
    </row>
    <row r="185" spans="1:9" x14ac:dyDescent="0.25">
      <c r="A185" s="8"/>
      <c r="B185" s="9"/>
      <c r="C185" s="9"/>
      <c r="D185" s="8"/>
      <c r="E185" s="7" t="s">
        <v>298</v>
      </c>
      <c r="F185" s="25" t="s">
        <v>290</v>
      </c>
      <c r="G185" s="5">
        <f>+H184+1</f>
        <v>41971</v>
      </c>
      <c r="H185" s="5">
        <f>+G185+2</f>
        <v>41973</v>
      </c>
      <c r="I185" s="5" t="s">
        <v>75</v>
      </c>
    </row>
    <row r="186" spans="1:9" x14ac:dyDescent="0.25">
      <c r="A186" s="8"/>
      <c r="B186" s="9"/>
      <c r="C186" s="9"/>
      <c r="D186" s="8"/>
      <c r="E186" s="7" t="s">
        <v>297</v>
      </c>
      <c r="F186" s="25" t="s">
        <v>294</v>
      </c>
      <c r="G186" s="5">
        <f>+H180+1</f>
        <v>41971</v>
      </c>
      <c r="H186" s="5">
        <f>+G186+2</f>
        <v>41973</v>
      </c>
      <c r="I186" s="5" t="s">
        <v>75</v>
      </c>
    </row>
    <row r="187" spans="1:9" x14ac:dyDescent="0.25">
      <c r="A187" s="8"/>
      <c r="B187" s="9"/>
      <c r="C187" s="9"/>
      <c r="D187" s="8"/>
      <c r="E187" s="7" t="s">
        <v>296</v>
      </c>
      <c r="F187" s="25" t="s">
        <v>290</v>
      </c>
      <c r="G187" s="5">
        <f>+H185</f>
        <v>41973</v>
      </c>
      <c r="H187" s="5">
        <f>+G187+1</f>
        <v>41974</v>
      </c>
      <c r="I187" s="4"/>
    </row>
    <row r="188" spans="1:9" x14ac:dyDescent="0.25">
      <c r="A188" s="8"/>
      <c r="B188" s="9"/>
      <c r="C188" s="9"/>
      <c r="D188" s="8"/>
      <c r="E188" s="7" t="s">
        <v>295</v>
      </c>
      <c r="F188" s="25" t="s">
        <v>294</v>
      </c>
      <c r="G188" s="5">
        <f>+H186+1</f>
        <v>41974</v>
      </c>
      <c r="H188" s="5">
        <f>+G188+2</f>
        <v>41976</v>
      </c>
      <c r="I188" s="5" t="s">
        <v>75</v>
      </c>
    </row>
    <row r="189" spans="1:9" x14ac:dyDescent="0.25">
      <c r="A189" s="8"/>
      <c r="B189" s="9"/>
      <c r="C189" s="9"/>
      <c r="D189" s="8"/>
      <c r="E189" s="7" t="s">
        <v>293</v>
      </c>
      <c r="F189" s="25" t="s">
        <v>292</v>
      </c>
      <c r="G189" s="5">
        <f>+H181+2</f>
        <v>41972</v>
      </c>
      <c r="H189" s="5">
        <f>+G189+2</f>
        <v>41974</v>
      </c>
      <c r="I189" s="5" t="s">
        <v>75</v>
      </c>
    </row>
    <row r="190" spans="1:9" x14ac:dyDescent="0.25">
      <c r="A190" s="8"/>
      <c r="B190" s="9"/>
      <c r="C190" s="9"/>
      <c r="D190" s="8"/>
      <c r="E190" s="7" t="s">
        <v>291</v>
      </c>
      <c r="F190" s="25" t="s">
        <v>290</v>
      </c>
      <c r="G190" s="5">
        <f>+H187+1</f>
        <v>41975</v>
      </c>
      <c r="H190" s="5">
        <f>+G190+1</f>
        <v>41976</v>
      </c>
      <c r="I190" s="5"/>
    </row>
    <row r="191" spans="1:9" x14ac:dyDescent="0.25">
      <c r="A191" s="8"/>
      <c r="B191" s="9"/>
      <c r="C191" s="9"/>
      <c r="D191" s="8"/>
      <c r="E191" s="7" t="s">
        <v>289</v>
      </c>
      <c r="F191" s="25" t="s">
        <v>3</v>
      </c>
      <c r="G191" s="5">
        <f>+H182</f>
        <v>41974</v>
      </c>
      <c r="H191" s="5">
        <f>+G191+2</f>
        <v>41976</v>
      </c>
      <c r="I191" s="5" t="s">
        <v>75</v>
      </c>
    </row>
    <row r="192" spans="1:9" x14ac:dyDescent="0.25">
      <c r="A192" s="39" t="s">
        <v>70</v>
      </c>
      <c r="B192" s="39" t="s">
        <v>69</v>
      </c>
      <c r="C192" s="39" t="s">
        <v>68</v>
      </c>
      <c r="D192" s="39" t="s">
        <v>67</v>
      </c>
      <c r="E192" s="39" t="s">
        <v>288</v>
      </c>
      <c r="F192" s="39" t="s">
        <v>65</v>
      </c>
      <c r="G192" s="39" t="s">
        <v>64</v>
      </c>
      <c r="H192" s="39" t="s">
        <v>63</v>
      </c>
      <c r="I192" s="39" t="s">
        <v>62</v>
      </c>
    </row>
    <row r="193" spans="1:9" x14ac:dyDescent="0.25">
      <c r="A193" s="39"/>
      <c r="B193" s="39"/>
      <c r="C193" s="39"/>
      <c r="D193" s="40"/>
      <c r="E193" s="39"/>
      <c r="F193" s="39"/>
      <c r="G193" s="39"/>
      <c r="H193" s="39"/>
      <c r="I193" s="39"/>
    </row>
    <row r="194" spans="1:9" x14ac:dyDescent="0.25">
      <c r="A194" s="34" t="s">
        <v>287</v>
      </c>
      <c r="B194" s="36"/>
      <c r="C194" s="32">
        <v>7</v>
      </c>
      <c r="D194" s="31" t="s">
        <v>286</v>
      </c>
      <c r="E194" s="38" t="s">
        <v>285</v>
      </c>
      <c r="F194" s="25" t="s">
        <v>272</v>
      </c>
      <c r="G194" s="29">
        <v>41962</v>
      </c>
      <c r="H194" s="29">
        <v>41976</v>
      </c>
      <c r="I194" s="29"/>
    </row>
    <row r="195" spans="1:9" x14ac:dyDescent="0.25">
      <c r="A195" s="34"/>
      <c r="B195" s="36"/>
      <c r="C195" s="32"/>
      <c r="D195" s="31"/>
      <c r="E195" s="30" t="s">
        <v>284</v>
      </c>
      <c r="F195" s="25" t="s">
        <v>7</v>
      </c>
      <c r="G195" s="29">
        <v>41962</v>
      </c>
      <c r="H195" s="29">
        <v>41993</v>
      </c>
      <c r="I195" s="29">
        <v>41964</v>
      </c>
    </row>
    <row r="196" spans="1:9" x14ac:dyDescent="0.25">
      <c r="A196" s="34"/>
      <c r="B196" s="36"/>
      <c r="C196" s="32"/>
      <c r="D196" s="31"/>
      <c r="E196" s="30" t="s">
        <v>283</v>
      </c>
      <c r="F196" s="25" t="s">
        <v>3</v>
      </c>
      <c r="G196" s="29">
        <v>41962</v>
      </c>
      <c r="H196" s="29">
        <v>41963</v>
      </c>
      <c r="I196" s="29">
        <v>41964</v>
      </c>
    </row>
    <row r="197" spans="1:9" x14ac:dyDescent="0.25">
      <c r="A197" s="34"/>
      <c r="B197" s="37">
        <v>1</v>
      </c>
      <c r="C197" s="32"/>
      <c r="D197" s="31"/>
      <c r="E197" s="30" t="s">
        <v>282</v>
      </c>
      <c r="F197" s="25" t="s">
        <v>1</v>
      </c>
      <c r="G197" s="29">
        <v>41962</v>
      </c>
      <c r="H197" s="29">
        <v>41963</v>
      </c>
      <c r="I197" s="29">
        <v>41964</v>
      </c>
    </row>
    <row r="198" spans="1:9" x14ac:dyDescent="0.25">
      <c r="A198" s="34"/>
      <c r="B198" s="36"/>
      <c r="C198" s="32"/>
      <c r="D198" s="31"/>
      <c r="E198" s="30" t="s">
        <v>281</v>
      </c>
      <c r="F198" s="25" t="s">
        <v>5</v>
      </c>
      <c r="G198" s="29">
        <v>41962</v>
      </c>
      <c r="H198" s="29">
        <v>41963</v>
      </c>
      <c r="I198" s="29">
        <v>41964</v>
      </c>
    </row>
    <row r="199" spans="1:9" x14ac:dyDescent="0.25">
      <c r="A199" s="34"/>
      <c r="B199" s="36"/>
      <c r="C199" s="32"/>
      <c r="D199" s="31"/>
      <c r="E199" s="30" t="s">
        <v>280</v>
      </c>
      <c r="F199" s="25" t="s">
        <v>24</v>
      </c>
      <c r="G199" s="29">
        <v>41962</v>
      </c>
      <c r="H199" s="29">
        <v>41963</v>
      </c>
      <c r="I199" s="29">
        <v>41964</v>
      </c>
    </row>
    <row r="200" spans="1:9" x14ac:dyDescent="0.25">
      <c r="A200" s="34"/>
      <c r="B200" s="36"/>
      <c r="C200" s="32"/>
      <c r="D200" s="31" t="s">
        <v>279</v>
      </c>
      <c r="E200" s="30" t="s">
        <v>279</v>
      </c>
      <c r="F200" s="25" t="s">
        <v>272</v>
      </c>
      <c r="G200" s="29">
        <v>41962</v>
      </c>
      <c r="H200" s="29">
        <v>41976</v>
      </c>
      <c r="I200" s="29"/>
    </row>
    <row r="201" spans="1:9" x14ac:dyDescent="0.25">
      <c r="A201" s="34"/>
      <c r="B201" s="36"/>
      <c r="C201" s="32"/>
      <c r="D201" s="31"/>
      <c r="E201" s="30" t="s">
        <v>278</v>
      </c>
      <c r="F201" s="25" t="s">
        <v>141</v>
      </c>
      <c r="G201" s="29">
        <v>41962</v>
      </c>
      <c r="H201" s="29">
        <v>41963</v>
      </c>
      <c r="I201" s="29">
        <v>41964</v>
      </c>
    </row>
    <row r="202" spans="1:9" x14ac:dyDescent="0.25">
      <c r="A202" s="34"/>
      <c r="B202" s="36"/>
      <c r="C202" s="32"/>
      <c r="D202" s="31"/>
      <c r="E202" s="30" t="s">
        <v>277</v>
      </c>
      <c r="F202" s="25" t="s">
        <v>254</v>
      </c>
      <c r="G202" s="29">
        <v>41962</v>
      </c>
      <c r="H202" s="29">
        <v>41963</v>
      </c>
      <c r="I202" s="29">
        <v>41964</v>
      </c>
    </row>
    <row r="203" spans="1:9" x14ac:dyDescent="0.25">
      <c r="A203" s="34"/>
      <c r="B203" s="37">
        <v>1</v>
      </c>
      <c r="C203" s="32"/>
      <c r="D203" s="31"/>
      <c r="E203" s="30" t="s">
        <v>276</v>
      </c>
      <c r="F203" s="25" t="s">
        <v>7</v>
      </c>
      <c r="G203" s="29">
        <v>41965</v>
      </c>
      <c r="H203" s="29">
        <v>41996</v>
      </c>
      <c r="I203" s="29">
        <v>41967</v>
      </c>
    </row>
    <row r="204" spans="1:9" x14ac:dyDescent="0.25">
      <c r="A204" s="34"/>
      <c r="B204" s="36"/>
      <c r="C204" s="32"/>
      <c r="D204" s="31"/>
      <c r="E204" s="30" t="s">
        <v>275</v>
      </c>
      <c r="F204" s="25" t="s">
        <v>3</v>
      </c>
      <c r="G204" s="29">
        <v>41965</v>
      </c>
      <c r="H204" s="29">
        <v>41966</v>
      </c>
      <c r="I204" s="29">
        <v>41967</v>
      </c>
    </row>
    <row r="205" spans="1:9" x14ac:dyDescent="0.25">
      <c r="A205" s="34"/>
      <c r="B205" s="36"/>
      <c r="C205" s="32"/>
      <c r="D205" s="31"/>
      <c r="E205" s="30" t="s">
        <v>274</v>
      </c>
      <c r="F205" s="25" t="s">
        <v>1</v>
      </c>
      <c r="G205" s="29">
        <v>41965</v>
      </c>
      <c r="H205" s="29">
        <v>41966</v>
      </c>
      <c r="I205" s="29">
        <v>41967</v>
      </c>
    </row>
    <row r="206" spans="1:9" x14ac:dyDescent="0.25">
      <c r="A206" s="34"/>
      <c r="B206" s="36"/>
      <c r="C206" s="32"/>
      <c r="D206" s="31" t="s">
        <v>273</v>
      </c>
      <c r="E206" s="30" t="s">
        <v>273</v>
      </c>
      <c r="F206" s="25" t="s">
        <v>272</v>
      </c>
      <c r="G206" s="29">
        <v>41962</v>
      </c>
      <c r="H206" s="29">
        <v>41976</v>
      </c>
      <c r="I206" s="29"/>
    </row>
    <row r="207" spans="1:9" x14ac:dyDescent="0.25">
      <c r="A207" s="34"/>
      <c r="B207" s="36"/>
      <c r="C207" s="32"/>
      <c r="D207" s="31"/>
      <c r="E207" s="30" t="s">
        <v>271</v>
      </c>
      <c r="F207" s="25" t="s">
        <v>5</v>
      </c>
      <c r="G207" s="29">
        <v>41965</v>
      </c>
      <c r="H207" s="29">
        <v>41966</v>
      </c>
      <c r="I207" s="29">
        <v>41967</v>
      </c>
    </row>
    <row r="208" spans="1:9" x14ac:dyDescent="0.25">
      <c r="A208" s="34"/>
      <c r="B208" s="36"/>
      <c r="C208" s="32"/>
      <c r="D208" s="31"/>
      <c r="E208" s="30" t="s">
        <v>270</v>
      </c>
      <c r="F208" s="25" t="s">
        <v>24</v>
      </c>
      <c r="G208" s="29">
        <v>41965</v>
      </c>
      <c r="H208" s="29">
        <v>41966</v>
      </c>
      <c r="I208" s="29">
        <v>41967</v>
      </c>
    </row>
    <row r="209" spans="1:9" x14ac:dyDescent="0.25">
      <c r="A209" s="34"/>
      <c r="B209" s="36"/>
      <c r="C209" s="32"/>
      <c r="D209" s="31"/>
      <c r="E209" s="30" t="s">
        <v>269</v>
      </c>
      <c r="F209" s="25" t="s">
        <v>141</v>
      </c>
      <c r="G209" s="29">
        <v>41965</v>
      </c>
      <c r="H209" s="29">
        <v>41966</v>
      </c>
      <c r="I209" s="29">
        <v>41967</v>
      </c>
    </row>
    <row r="210" spans="1:9" x14ac:dyDescent="0.25">
      <c r="A210" s="34"/>
      <c r="B210" s="36"/>
      <c r="C210" s="32"/>
      <c r="D210" s="31"/>
      <c r="E210" s="30" t="s">
        <v>268</v>
      </c>
      <c r="F210" s="25" t="s">
        <v>254</v>
      </c>
      <c r="G210" s="29">
        <v>41965</v>
      </c>
      <c r="H210" s="29">
        <v>41966</v>
      </c>
      <c r="I210" s="29">
        <v>41967</v>
      </c>
    </row>
    <row r="211" spans="1:9" x14ac:dyDescent="0.25">
      <c r="A211" s="34"/>
      <c r="B211" s="32">
        <v>1</v>
      </c>
      <c r="C211" s="32"/>
      <c r="D211" s="31"/>
      <c r="E211" s="30" t="s">
        <v>267</v>
      </c>
      <c r="F211" s="25" t="s">
        <v>7</v>
      </c>
      <c r="G211" s="35" t="s">
        <v>266</v>
      </c>
      <c r="H211" s="29">
        <v>41969</v>
      </c>
      <c r="I211" s="29">
        <v>41970</v>
      </c>
    </row>
    <row r="212" spans="1:9" x14ac:dyDescent="0.25">
      <c r="A212" s="34"/>
      <c r="B212" s="32"/>
      <c r="C212" s="32"/>
      <c r="D212" s="31"/>
      <c r="E212" s="30" t="s">
        <v>230</v>
      </c>
      <c r="F212" s="25" t="s">
        <v>3</v>
      </c>
      <c r="G212" s="29">
        <v>41968</v>
      </c>
      <c r="H212" s="29">
        <v>41969</v>
      </c>
      <c r="I212" s="29">
        <v>41970</v>
      </c>
    </row>
    <row r="213" spans="1:9" x14ac:dyDescent="0.25">
      <c r="A213" s="34"/>
      <c r="B213" s="32"/>
      <c r="C213" s="32"/>
      <c r="D213" s="31"/>
      <c r="E213" s="30" t="s">
        <v>265</v>
      </c>
      <c r="F213" s="25" t="s">
        <v>1</v>
      </c>
      <c r="G213" s="29">
        <v>41968</v>
      </c>
      <c r="H213" s="29">
        <v>41969</v>
      </c>
      <c r="I213" s="29">
        <v>41970</v>
      </c>
    </row>
    <row r="214" spans="1:9" ht="30" x14ac:dyDescent="0.25">
      <c r="A214" s="34"/>
      <c r="B214" s="32"/>
      <c r="C214" s="32"/>
      <c r="D214" s="31"/>
      <c r="E214" s="30" t="s">
        <v>264</v>
      </c>
      <c r="F214" s="25" t="s">
        <v>5</v>
      </c>
      <c r="G214" s="29">
        <v>41968</v>
      </c>
      <c r="H214" s="29">
        <v>41969</v>
      </c>
      <c r="I214" s="29">
        <v>41970</v>
      </c>
    </row>
    <row r="215" spans="1:9" x14ac:dyDescent="0.25">
      <c r="A215" s="34"/>
      <c r="B215" s="32"/>
      <c r="C215" s="32"/>
      <c r="D215" s="31"/>
      <c r="E215" s="30" t="s">
        <v>263</v>
      </c>
      <c r="F215" s="25" t="s">
        <v>24</v>
      </c>
      <c r="G215" s="29">
        <v>41968</v>
      </c>
      <c r="H215" s="29">
        <v>41969</v>
      </c>
      <c r="I215" s="29">
        <v>41970</v>
      </c>
    </row>
    <row r="216" spans="1:9" x14ac:dyDescent="0.25">
      <c r="A216" s="34"/>
      <c r="B216" s="32"/>
      <c r="C216" s="32"/>
      <c r="D216" s="31"/>
      <c r="E216" s="30" t="s">
        <v>262</v>
      </c>
      <c r="F216" s="25" t="s">
        <v>141</v>
      </c>
      <c r="G216" s="29">
        <v>41968</v>
      </c>
      <c r="H216" s="29">
        <v>41969</v>
      </c>
      <c r="I216" s="29">
        <v>41970</v>
      </c>
    </row>
    <row r="217" spans="1:9" x14ac:dyDescent="0.25">
      <c r="A217" s="34"/>
      <c r="B217" s="32"/>
      <c r="C217" s="32"/>
      <c r="D217" s="31"/>
      <c r="E217" s="30" t="s">
        <v>261</v>
      </c>
      <c r="F217" s="25" t="s">
        <v>254</v>
      </c>
      <c r="G217" s="29">
        <v>41971</v>
      </c>
      <c r="H217" s="29">
        <v>41972</v>
      </c>
      <c r="I217" s="29">
        <v>41973</v>
      </c>
    </row>
    <row r="218" spans="1:9" x14ac:dyDescent="0.25">
      <c r="A218" s="34"/>
      <c r="B218" s="32"/>
      <c r="C218" s="32"/>
      <c r="D218" s="31"/>
      <c r="E218" s="30" t="s">
        <v>260</v>
      </c>
      <c r="F218" s="25" t="s">
        <v>7</v>
      </c>
      <c r="G218" s="29">
        <v>41971</v>
      </c>
      <c r="H218" s="29">
        <v>41972</v>
      </c>
      <c r="I218" s="29">
        <v>41973</v>
      </c>
    </row>
    <row r="219" spans="1:9" x14ac:dyDescent="0.25">
      <c r="A219" s="34"/>
      <c r="B219" s="32"/>
      <c r="C219" s="32"/>
      <c r="D219" s="31"/>
      <c r="E219" s="30" t="s">
        <v>259</v>
      </c>
      <c r="F219" s="25" t="s">
        <v>3</v>
      </c>
      <c r="G219" s="29">
        <v>41971</v>
      </c>
      <c r="H219" s="29">
        <v>41972</v>
      </c>
      <c r="I219" s="29">
        <v>41973</v>
      </c>
    </row>
    <row r="220" spans="1:9" x14ac:dyDescent="0.25">
      <c r="A220" s="34"/>
      <c r="B220" s="32"/>
      <c r="C220" s="32"/>
      <c r="D220" s="31"/>
      <c r="E220" s="30" t="s">
        <v>189</v>
      </c>
      <c r="F220" s="25" t="s">
        <v>1</v>
      </c>
      <c r="G220" s="29">
        <v>41971</v>
      </c>
      <c r="H220" s="29">
        <v>41972</v>
      </c>
      <c r="I220" s="29">
        <v>41973</v>
      </c>
    </row>
    <row r="221" spans="1:9" x14ac:dyDescent="0.25">
      <c r="A221" s="34"/>
      <c r="B221" s="32"/>
      <c r="C221" s="32"/>
      <c r="D221" s="31"/>
      <c r="E221" s="30" t="s">
        <v>258</v>
      </c>
      <c r="F221" s="25" t="s">
        <v>5</v>
      </c>
      <c r="G221" s="29">
        <v>41971</v>
      </c>
      <c r="H221" s="29">
        <v>41972</v>
      </c>
      <c r="I221" s="29">
        <v>41973</v>
      </c>
    </row>
    <row r="222" spans="1:9" x14ac:dyDescent="0.25">
      <c r="A222" s="34"/>
      <c r="B222" s="32"/>
      <c r="C222" s="32"/>
      <c r="D222" s="31"/>
      <c r="E222" s="30" t="s">
        <v>257</v>
      </c>
      <c r="F222" s="25" t="s">
        <v>24</v>
      </c>
      <c r="G222" s="29">
        <v>41974</v>
      </c>
      <c r="H222" s="29">
        <v>41976</v>
      </c>
      <c r="I222" s="29">
        <v>41947</v>
      </c>
    </row>
    <row r="223" spans="1:9" x14ac:dyDescent="0.25">
      <c r="A223" s="34"/>
      <c r="B223" s="32"/>
      <c r="C223" s="32"/>
      <c r="D223" s="31"/>
      <c r="E223" s="30" t="s">
        <v>256</v>
      </c>
      <c r="F223" s="25" t="s">
        <v>141</v>
      </c>
      <c r="G223" s="29">
        <v>41974</v>
      </c>
      <c r="H223" s="29">
        <v>41976</v>
      </c>
      <c r="I223" s="29">
        <v>41947</v>
      </c>
    </row>
    <row r="224" spans="1:9" x14ac:dyDescent="0.25">
      <c r="A224" s="34"/>
      <c r="B224" s="32"/>
      <c r="C224" s="32"/>
      <c r="D224" s="31"/>
      <c r="E224" s="30" t="s">
        <v>255</v>
      </c>
      <c r="F224" s="25" t="s">
        <v>254</v>
      </c>
      <c r="G224" s="29">
        <v>41974</v>
      </c>
      <c r="H224" s="29">
        <v>41976</v>
      </c>
      <c r="I224" s="29">
        <v>41947</v>
      </c>
    </row>
    <row r="225" spans="1:9" x14ac:dyDescent="0.25">
      <c r="A225" s="34"/>
      <c r="B225" s="33"/>
      <c r="C225" s="32"/>
      <c r="D225" s="31"/>
      <c r="E225" s="30" t="s">
        <v>253</v>
      </c>
      <c r="F225" s="25" t="s">
        <v>7</v>
      </c>
      <c r="G225" s="29">
        <v>41974</v>
      </c>
      <c r="H225" s="29">
        <v>41976</v>
      </c>
      <c r="I225" s="29">
        <v>41947</v>
      </c>
    </row>
    <row r="226" spans="1:9" x14ac:dyDescent="0.25">
      <c r="A226" s="14" t="s">
        <v>70</v>
      </c>
      <c r="B226" s="14" t="s">
        <v>69</v>
      </c>
      <c r="C226" s="14" t="s">
        <v>68</v>
      </c>
      <c r="D226" s="14" t="s">
        <v>67</v>
      </c>
      <c r="E226" s="14" t="s">
        <v>66</v>
      </c>
      <c r="F226" s="14" t="s">
        <v>65</v>
      </c>
      <c r="G226" s="14" t="s">
        <v>64</v>
      </c>
      <c r="H226" s="14" t="s">
        <v>63</v>
      </c>
      <c r="I226" s="14" t="s">
        <v>62</v>
      </c>
    </row>
    <row r="227" spans="1:9" x14ac:dyDescent="0.25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x14ac:dyDescent="0.25">
      <c r="A228" s="8" t="s">
        <v>252</v>
      </c>
      <c r="B228" s="9">
        <v>1</v>
      </c>
      <c r="C228" s="9">
        <v>4</v>
      </c>
      <c r="D228" s="8" t="s">
        <v>251</v>
      </c>
      <c r="E228" s="7" t="s">
        <v>251</v>
      </c>
      <c r="F228" s="25" t="s">
        <v>250</v>
      </c>
      <c r="G228" s="5">
        <v>41962</v>
      </c>
      <c r="H228" s="5">
        <v>41976</v>
      </c>
      <c r="I228" s="5">
        <v>41976</v>
      </c>
    </row>
    <row r="229" spans="1:9" x14ac:dyDescent="0.25">
      <c r="A229" s="8"/>
      <c r="B229" s="9"/>
      <c r="C229" s="9"/>
      <c r="D229" s="8"/>
      <c r="E229" s="7" t="s">
        <v>249</v>
      </c>
      <c r="F229" s="25" t="s">
        <v>187</v>
      </c>
      <c r="G229" s="5">
        <v>41962</v>
      </c>
      <c r="H229" s="5">
        <v>41962</v>
      </c>
      <c r="I229" s="5">
        <v>41963</v>
      </c>
    </row>
    <row r="230" spans="1:9" x14ac:dyDescent="0.25">
      <c r="A230" s="8"/>
      <c r="B230" s="9"/>
      <c r="C230" s="9"/>
      <c r="D230" s="8"/>
      <c r="E230" s="7" t="s">
        <v>248</v>
      </c>
      <c r="F230" s="25"/>
      <c r="G230" s="28" t="s">
        <v>239</v>
      </c>
      <c r="H230" s="28"/>
      <c r="I230" s="5"/>
    </row>
    <row r="231" spans="1:9" x14ac:dyDescent="0.25">
      <c r="A231" s="8"/>
      <c r="B231" s="9"/>
      <c r="C231" s="9"/>
      <c r="D231" s="8"/>
      <c r="E231" s="7" t="s">
        <v>247</v>
      </c>
      <c r="F231" s="25" t="s">
        <v>185</v>
      </c>
      <c r="G231" s="5">
        <v>41962</v>
      </c>
      <c r="H231" s="5">
        <v>41962</v>
      </c>
      <c r="I231" s="5">
        <v>41963</v>
      </c>
    </row>
    <row r="232" spans="1:9" x14ac:dyDescent="0.25">
      <c r="A232" s="8"/>
      <c r="B232" s="9"/>
      <c r="C232" s="9"/>
      <c r="D232" s="8"/>
      <c r="E232" s="7" t="s">
        <v>246</v>
      </c>
      <c r="F232" s="25"/>
      <c r="G232" s="28" t="s">
        <v>239</v>
      </c>
      <c r="H232" s="28"/>
      <c r="I232" s="5"/>
    </row>
    <row r="233" spans="1:9" x14ac:dyDescent="0.25">
      <c r="A233" s="8"/>
      <c r="B233" s="9"/>
      <c r="C233" s="9"/>
      <c r="D233" s="8"/>
      <c r="E233" s="7" t="s">
        <v>245</v>
      </c>
      <c r="F233" s="25"/>
      <c r="G233" s="28" t="s">
        <v>244</v>
      </c>
      <c r="H233" s="28"/>
      <c r="I233" s="5"/>
    </row>
    <row r="234" spans="1:9" x14ac:dyDescent="0.25">
      <c r="A234" s="8"/>
      <c r="B234" s="9"/>
      <c r="C234" s="9"/>
      <c r="D234" s="8"/>
      <c r="E234" s="7" t="s">
        <v>243</v>
      </c>
      <c r="F234" s="25" t="s">
        <v>183</v>
      </c>
      <c r="G234" s="5">
        <v>41962</v>
      </c>
      <c r="H234" s="5">
        <v>41962</v>
      </c>
      <c r="I234" s="5">
        <v>41963</v>
      </c>
    </row>
    <row r="235" spans="1:9" x14ac:dyDescent="0.25">
      <c r="A235" s="8"/>
      <c r="B235" s="9"/>
      <c r="C235" s="9"/>
      <c r="D235" s="8"/>
      <c r="E235" s="7" t="s">
        <v>242</v>
      </c>
      <c r="F235" s="25"/>
      <c r="G235" s="28" t="s">
        <v>241</v>
      </c>
      <c r="H235" s="28"/>
      <c r="I235" s="5"/>
    </row>
    <row r="236" spans="1:9" x14ac:dyDescent="0.25">
      <c r="A236" s="8"/>
      <c r="B236" s="9"/>
      <c r="C236" s="9"/>
      <c r="D236" s="8"/>
      <c r="E236" s="7" t="s">
        <v>240</v>
      </c>
      <c r="F236" s="25"/>
      <c r="G236" s="28" t="s">
        <v>239</v>
      </c>
      <c r="H236" s="28"/>
      <c r="I236" s="5"/>
    </row>
    <row r="237" spans="1:9" x14ac:dyDescent="0.25">
      <c r="A237" s="8"/>
      <c r="B237" s="9"/>
      <c r="C237" s="9"/>
      <c r="D237" s="8"/>
      <c r="E237" s="7" t="s">
        <v>238</v>
      </c>
      <c r="F237" s="25" t="s">
        <v>185</v>
      </c>
      <c r="G237" s="5">
        <v>41964</v>
      </c>
      <c r="H237" s="5">
        <v>41967</v>
      </c>
      <c r="I237" s="5">
        <v>41968</v>
      </c>
    </row>
    <row r="238" spans="1:9" x14ac:dyDescent="0.25">
      <c r="A238" s="8"/>
      <c r="B238" s="9"/>
      <c r="C238" s="9"/>
      <c r="D238" s="8"/>
      <c r="E238" s="7" t="s">
        <v>237</v>
      </c>
      <c r="F238" s="25" t="s">
        <v>175</v>
      </c>
      <c r="G238" s="5">
        <v>41962</v>
      </c>
      <c r="H238" s="5">
        <v>41962</v>
      </c>
      <c r="I238" s="5">
        <v>41963</v>
      </c>
    </row>
    <row r="239" spans="1:9" x14ac:dyDescent="0.25">
      <c r="A239" s="8"/>
      <c r="B239" s="9">
        <v>1</v>
      </c>
      <c r="C239" s="9"/>
      <c r="D239" s="8" t="s">
        <v>216</v>
      </c>
      <c r="E239" s="7" t="s">
        <v>236</v>
      </c>
      <c r="F239" s="25" t="s">
        <v>175</v>
      </c>
      <c r="G239" s="5">
        <v>41964</v>
      </c>
      <c r="H239" s="5">
        <v>41964</v>
      </c>
      <c r="I239" s="5">
        <v>41965</v>
      </c>
    </row>
    <row r="240" spans="1:9" x14ac:dyDescent="0.25">
      <c r="A240" s="8"/>
      <c r="B240" s="9"/>
      <c r="C240" s="9"/>
      <c r="D240" s="8"/>
      <c r="E240" s="7" t="s">
        <v>235</v>
      </c>
      <c r="F240" s="25"/>
      <c r="G240" s="28" t="s">
        <v>234</v>
      </c>
      <c r="H240" s="28"/>
      <c r="I240" s="28"/>
    </row>
    <row r="241" spans="1:9" x14ac:dyDescent="0.25">
      <c r="A241" s="8"/>
      <c r="B241" s="9"/>
      <c r="C241" s="9"/>
      <c r="D241" s="8"/>
      <c r="E241" s="7" t="s">
        <v>233</v>
      </c>
      <c r="F241" s="25"/>
      <c r="G241" s="28" t="s">
        <v>232</v>
      </c>
      <c r="H241" s="28"/>
      <c r="I241" s="28"/>
    </row>
    <row r="242" spans="1:9" x14ac:dyDescent="0.25">
      <c r="A242" s="8"/>
      <c r="B242" s="9"/>
      <c r="C242" s="9"/>
      <c r="D242" s="8"/>
      <c r="E242" s="7" t="s">
        <v>231</v>
      </c>
      <c r="F242" s="25" t="s">
        <v>183</v>
      </c>
      <c r="G242" s="5">
        <v>41969</v>
      </c>
      <c r="H242" s="5">
        <v>41969</v>
      </c>
      <c r="I242" s="5">
        <v>41970</v>
      </c>
    </row>
    <row r="243" spans="1:9" x14ac:dyDescent="0.25">
      <c r="A243" s="8"/>
      <c r="B243" s="9"/>
      <c r="C243" s="9"/>
      <c r="D243" s="8"/>
      <c r="E243" s="7" t="s">
        <v>230</v>
      </c>
      <c r="F243" s="25"/>
      <c r="G243" s="28" t="s">
        <v>218</v>
      </c>
      <c r="H243" s="28"/>
      <c r="I243" s="28"/>
    </row>
    <row r="244" spans="1:9" x14ac:dyDescent="0.25">
      <c r="A244" s="8"/>
      <c r="B244" s="9"/>
      <c r="C244" s="9"/>
      <c r="D244" s="8"/>
      <c r="E244" s="7" t="s">
        <v>229</v>
      </c>
      <c r="F244" s="25" t="s">
        <v>187</v>
      </c>
      <c r="G244" s="5">
        <v>41969</v>
      </c>
      <c r="H244" s="5">
        <v>41969</v>
      </c>
      <c r="I244" s="5">
        <v>41970</v>
      </c>
    </row>
    <row r="245" spans="1:9" x14ac:dyDescent="0.25">
      <c r="A245" s="8"/>
      <c r="B245" s="9"/>
      <c r="C245" s="9"/>
      <c r="D245" s="8"/>
      <c r="E245" s="7" t="s">
        <v>228</v>
      </c>
      <c r="F245" s="25" t="s">
        <v>183</v>
      </c>
      <c r="G245" s="5">
        <v>41964</v>
      </c>
      <c r="H245" s="5">
        <v>41964</v>
      </c>
      <c r="I245" s="5">
        <v>41965</v>
      </c>
    </row>
    <row r="246" spans="1:9" x14ac:dyDescent="0.25">
      <c r="A246" s="8"/>
      <c r="B246" s="9"/>
      <c r="C246" s="9"/>
      <c r="D246" s="8"/>
      <c r="E246" s="7" t="s">
        <v>227</v>
      </c>
      <c r="F246" s="25"/>
      <c r="G246" s="28" t="s">
        <v>218</v>
      </c>
      <c r="H246" s="28"/>
      <c r="I246" s="28"/>
    </row>
    <row r="247" spans="1:9" x14ac:dyDescent="0.25">
      <c r="A247" s="8"/>
      <c r="B247" s="9"/>
      <c r="C247" s="9"/>
      <c r="D247" s="8"/>
      <c r="E247" s="7" t="s">
        <v>226</v>
      </c>
      <c r="F247" s="25" t="s">
        <v>175</v>
      </c>
      <c r="G247" s="5">
        <v>41965</v>
      </c>
      <c r="H247" s="5">
        <v>41965</v>
      </c>
      <c r="I247" s="5">
        <v>41966</v>
      </c>
    </row>
    <row r="248" spans="1:9" x14ac:dyDescent="0.25">
      <c r="A248" s="8"/>
      <c r="B248" s="9"/>
      <c r="C248" s="9"/>
      <c r="D248" s="8"/>
      <c r="E248" s="7" t="s">
        <v>225</v>
      </c>
      <c r="F248" s="25" t="s">
        <v>175</v>
      </c>
      <c r="G248" s="5">
        <v>41969</v>
      </c>
      <c r="H248" s="5">
        <v>41969</v>
      </c>
      <c r="I248" s="5">
        <v>41970</v>
      </c>
    </row>
    <row r="249" spans="1:9" x14ac:dyDescent="0.25">
      <c r="A249" s="8"/>
      <c r="B249" s="9"/>
      <c r="C249" s="9"/>
      <c r="D249" s="8"/>
      <c r="E249" s="7" t="s">
        <v>224</v>
      </c>
      <c r="F249" s="25" t="s">
        <v>185</v>
      </c>
      <c r="G249" s="5">
        <v>41969</v>
      </c>
      <c r="H249" s="5">
        <v>41969</v>
      </c>
      <c r="I249" s="5">
        <v>41970</v>
      </c>
    </row>
    <row r="250" spans="1:9" x14ac:dyDescent="0.25">
      <c r="A250" s="8"/>
      <c r="B250" s="9"/>
      <c r="C250" s="9"/>
      <c r="D250" s="8"/>
      <c r="E250" s="7" t="s">
        <v>223</v>
      </c>
      <c r="F250" s="25"/>
      <c r="G250" s="28" t="s">
        <v>222</v>
      </c>
      <c r="H250" s="28"/>
      <c r="I250" s="28"/>
    </row>
    <row r="251" spans="1:9" x14ac:dyDescent="0.25">
      <c r="A251" s="8"/>
      <c r="B251" s="9"/>
      <c r="C251" s="9"/>
      <c r="D251" s="8"/>
      <c r="E251" s="7" t="s">
        <v>221</v>
      </c>
      <c r="F251" s="25" t="s">
        <v>187</v>
      </c>
      <c r="G251" s="5">
        <v>41965</v>
      </c>
      <c r="H251" s="5">
        <v>41965</v>
      </c>
      <c r="I251" s="5">
        <v>41966</v>
      </c>
    </row>
    <row r="252" spans="1:9" x14ac:dyDescent="0.25">
      <c r="A252" s="8"/>
      <c r="B252" s="9"/>
      <c r="C252" s="9"/>
      <c r="D252" s="8"/>
      <c r="E252" s="7" t="s">
        <v>220</v>
      </c>
      <c r="F252" s="25" t="s">
        <v>183</v>
      </c>
      <c r="G252" s="5">
        <v>41965</v>
      </c>
      <c r="H252" s="5">
        <v>41965</v>
      </c>
      <c r="I252" s="5">
        <v>41966</v>
      </c>
    </row>
    <row r="253" spans="1:9" x14ac:dyDescent="0.25">
      <c r="A253" s="8"/>
      <c r="B253" s="9"/>
      <c r="C253" s="9"/>
      <c r="D253" s="8"/>
      <c r="E253" s="7" t="s">
        <v>219</v>
      </c>
      <c r="F253" s="25"/>
      <c r="G253" s="28" t="s">
        <v>218</v>
      </c>
      <c r="H253" s="28"/>
      <c r="I253" s="28"/>
    </row>
    <row r="254" spans="1:9" x14ac:dyDescent="0.25">
      <c r="A254" s="8"/>
      <c r="B254" s="9"/>
      <c r="C254" s="9"/>
      <c r="D254" s="8"/>
      <c r="E254" s="7" t="s">
        <v>217</v>
      </c>
      <c r="F254" s="25"/>
      <c r="G254" s="28" t="s">
        <v>206</v>
      </c>
      <c r="H254" s="28"/>
      <c r="I254" s="28"/>
    </row>
    <row r="255" spans="1:9" x14ac:dyDescent="0.25">
      <c r="A255" s="8"/>
      <c r="B255" s="9"/>
      <c r="C255" s="9"/>
      <c r="D255" s="8"/>
      <c r="E255" s="7" t="s">
        <v>216</v>
      </c>
      <c r="F255" s="25" t="s">
        <v>215</v>
      </c>
      <c r="G255" s="5">
        <v>41962</v>
      </c>
      <c r="H255" s="5">
        <v>41976</v>
      </c>
      <c r="I255" s="5">
        <v>41976</v>
      </c>
    </row>
    <row r="256" spans="1:9" x14ac:dyDescent="0.25">
      <c r="A256" s="8"/>
      <c r="B256" s="9"/>
      <c r="C256" s="9"/>
      <c r="D256" s="8"/>
      <c r="E256" s="7" t="s">
        <v>214</v>
      </c>
      <c r="F256" s="25" t="s">
        <v>187</v>
      </c>
      <c r="G256" s="5">
        <v>41967</v>
      </c>
      <c r="H256" s="5">
        <v>41967</v>
      </c>
      <c r="I256" s="5">
        <v>41968</v>
      </c>
    </row>
    <row r="257" spans="1:9" x14ac:dyDescent="0.25">
      <c r="A257" s="8"/>
      <c r="B257" s="9"/>
      <c r="C257" s="9"/>
      <c r="D257" s="8"/>
      <c r="E257" s="7" t="s">
        <v>213</v>
      </c>
      <c r="F257" s="25" t="s">
        <v>187</v>
      </c>
      <c r="G257" s="5">
        <v>41964</v>
      </c>
      <c r="H257" s="5">
        <v>41964</v>
      </c>
      <c r="I257" s="5">
        <v>41965</v>
      </c>
    </row>
    <row r="258" spans="1:9" x14ac:dyDescent="0.25">
      <c r="A258" s="8"/>
      <c r="B258" s="9"/>
      <c r="C258" s="9"/>
      <c r="D258" s="8"/>
      <c r="E258" s="7" t="s">
        <v>212</v>
      </c>
      <c r="F258" s="25"/>
      <c r="G258" s="28" t="s">
        <v>211</v>
      </c>
      <c r="H258" s="28"/>
      <c r="I258" s="28"/>
    </row>
    <row r="259" spans="1:9" x14ac:dyDescent="0.25">
      <c r="A259" s="8"/>
      <c r="B259" s="9"/>
      <c r="C259" s="9"/>
      <c r="D259" s="8"/>
      <c r="E259" s="7" t="s">
        <v>210</v>
      </c>
      <c r="F259" s="25" t="s">
        <v>175</v>
      </c>
      <c r="G259" s="5">
        <v>41967</v>
      </c>
      <c r="H259" s="5">
        <v>41967</v>
      </c>
      <c r="I259" s="5">
        <v>41968</v>
      </c>
    </row>
    <row r="260" spans="1:9" x14ac:dyDescent="0.25">
      <c r="A260" s="8"/>
      <c r="B260" s="9"/>
      <c r="C260" s="9"/>
      <c r="D260" s="8"/>
      <c r="E260" s="7" t="s">
        <v>209</v>
      </c>
      <c r="F260" s="25"/>
      <c r="G260" s="28" t="s">
        <v>208</v>
      </c>
      <c r="H260" s="28"/>
      <c r="I260" s="28"/>
    </row>
    <row r="261" spans="1:9" x14ac:dyDescent="0.25">
      <c r="A261" s="8"/>
      <c r="B261" s="9"/>
      <c r="C261" s="9"/>
      <c r="D261" s="8"/>
      <c r="E261" s="7" t="s">
        <v>207</v>
      </c>
      <c r="F261" s="25"/>
      <c r="G261" s="28" t="s">
        <v>206</v>
      </c>
      <c r="H261" s="28"/>
      <c r="I261" s="28"/>
    </row>
    <row r="262" spans="1:9" x14ac:dyDescent="0.25">
      <c r="A262" s="8"/>
      <c r="B262" s="9"/>
      <c r="C262" s="9"/>
      <c r="D262" s="8"/>
      <c r="E262" s="7" t="s">
        <v>205</v>
      </c>
      <c r="F262" s="25" t="s">
        <v>183</v>
      </c>
      <c r="G262" s="5">
        <v>41967</v>
      </c>
      <c r="H262" s="5">
        <v>41967</v>
      </c>
      <c r="I262" s="5">
        <v>41968</v>
      </c>
    </row>
    <row r="263" spans="1:9" x14ac:dyDescent="0.25">
      <c r="A263" s="8"/>
      <c r="B263" s="9">
        <v>1</v>
      </c>
      <c r="C263" s="9"/>
      <c r="D263" s="8" t="s">
        <v>200</v>
      </c>
      <c r="E263" s="7" t="s">
        <v>204</v>
      </c>
      <c r="F263" s="25" t="s">
        <v>187</v>
      </c>
      <c r="G263" s="5">
        <v>41974</v>
      </c>
      <c r="H263" s="5">
        <v>41975</v>
      </c>
      <c r="I263" s="5">
        <v>41976</v>
      </c>
    </row>
    <row r="264" spans="1:9" x14ac:dyDescent="0.25">
      <c r="A264" s="8"/>
      <c r="B264" s="9"/>
      <c r="C264" s="9"/>
      <c r="D264" s="8"/>
      <c r="E264" s="7" t="s">
        <v>203</v>
      </c>
      <c r="F264" s="25"/>
      <c r="G264" s="28" t="s">
        <v>172</v>
      </c>
      <c r="H264" s="28"/>
      <c r="I264" s="28"/>
    </row>
    <row r="265" spans="1:9" x14ac:dyDescent="0.25">
      <c r="A265" s="8"/>
      <c r="B265" s="9"/>
      <c r="C265" s="9"/>
      <c r="D265" s="8"/>
      <c r="E265" s="7" t="s">
        <v>202</v>
      </c>
      <c r="F265" s="25"/>
      <c r="G265" s="28" t="s">
        <v>192</v>
      </c>
      <c r="H265" s="28"/>
      <c r="I265" s="28"/>
    </row>
    <row r="266" spans="1:9" x14ac:dyDescent="0.25">
      <c r="A266" s="8"/>
      <c r="B266" s="9"/>
      <c r="C266" s="9"/>
      <c r="D266" s="8"/>
      <c r="E266" s="7" t="s">
        <v>201</v>
      </c>
      <c r="F266" s="25" t="s">
        <v>183</v>
      </c>
      <c r="G266" s="5">
        <v>41975</v>
      </c>
      <c r="H266" s="5">
        <v>41975</v>
      </c>
      <c r="I266" s="5">
        <v>41976</v>
      </c>
    </row>
    <row r="267" spans="1:9" x14ac:dyDescent="0.25">
      <c r="A267" s="8"/>
      <c r="B267" s="9"/>
      <c r="C267" s="9"/>
      <c r="D267" s="8"/>
      <c r="E267" s="7" t="s">
        <v>200</v>
      </c>
      <c r="F267" s="25" t="s">
        <v>199</v>
      </c>
      <c r="G267" s="5">
        <v>41962</v>
      </c>
      <c r="H267" s="5">
        <v>41976</v>
      </c>
      <c r="I267" s="5">
        <v>41976</v>
      </c>
    </row>
    <row r="268" spans="1:9" x14ac:dyDescent="0.25">
      <c r="A268" s="8"/>
      <c r="B268" s="9"/>
      <c r="C268" s="9"/>
      <c r="D268" s="8"/>
      <c r="E268" s="7" t="s">
        <v>198</v>
      </c>
      <c r="F268" s="25"/>
      <c r="G268" s="28" t="s">
        <v>197</v>
      </c>
      <c r="H268" s="28"/>
      <c r="I268" s="28"/>
    </row>
    <row r="269" spans="1:9" x14ac:dyDescent="0.25">
      <c r="A269" s="8"/>
      <c r="B269" s="9"/>
      <c r="C269" s="9"/>
      <c r="D269" s="8"/>
      <c r="E269" s="7" t="s">
        <v>196</v>
      </c>
      <c r="F269" s="25" t="s">
        <v>195</v>
      </c>
      <c r="G269" s="5">
        <v>41972</v>
      </c>
      <c r="H269" s="5">
        <v>41972</v>
      </c>
      <c r="I269" s="5">
        <v>41973</v>
      </c>
    </row>
    <row r="270" spans="1:9" x14ac:dyDescent="0.25">
      <c r="A270" s="8"/>
      <c r="B270" s="9"/>
      <c r="C270" s="9"/>
      <c r="D270" s="8"/>
      <c r="E270" s="7" t="s">
        <v>194</v>
      </c>
      <c r="F270" s="25"/>
      <c r="G270" s="28" t="s">
        <v>181</v>
      </c>
      <c r="H270" s="28"/>
      <c r="I270" s="28"/>
    </row>
    <row r="271" spans="1:9" x14ac:dyDescent="0.25">
      <c r="A271" s="8"/>
      <c r="B271" s="9"/>
      <c r="C271" s="9"/>
      <c r="D271" s="8"/>
      <c r="E271" s="7" t="s">
        <v>193</v>
      </c>
      <c r="F271" s="25"/>
      <c r="G271" s="28" t="s">
        <v>192</v>
      </c>
      <c r="H271" s="28"/>
      <c r="I271" s="28"/>
    </row>
    <row r="272" spans="1:9" x14ac:dyDescent="0.25">
      <c r="A272" s="8"/>
      <c r="B272" s="9"/>
      <c r="C272" s="9"/>
      <c r="D272" s="8"/>
      <c r="E272" s="7" t="s">
        <v>191</v>
      </c>
      <c r="F272" s="25" t="s">
        <v>175</v>
      </c>
      <c r="G272" s="5">
        <v>41974</v>
      </c>
      <c r="H272" s="5">
        <v>41975</v>
      </c>
      <c r="I272" s="5">
        <v>41976</v>
      </c>
    </row>
    <row r="273" spans="1:9" x14ac:dyDescent="0.25">
      <c r="A273" s="8"/>
      <c r="B273" s="9"/>
      <c r="C273" s="9"/>
      <c r="D273" s="8"/>
      <c r="E273" s="7" t="s">
        <v>190</v>
      </c>
      <c r="F273" s="25" t="s">
        <v>185</v>
      </c>
      <c r="G273" s="5">
        <v>41971</v>
      </c>
      <c r="H273" s="5">
        <v>41971</v>
      </c>
      <c r="I273" s="5">
        <v>41972</v>
      </c>
    </row>
    <row r="274" spans="1:9" x14ac:dyDescent="0.25">
      <c r="A274" s="8"/>
      <c r="B274" s="9"/>
      <c r="C274" s="9"/>
      <c r="D274" s="8"/>
      <c r="E274" s="7" t="s">
        <v>189</v>
      </c>
      <c r="F274" s="25"/>
      <c r="G274" s="28" t="s">
        <v>179</v>
      </c>
      <c r="H274" s="28"/>
      <c r="I274" s="28"/>
    </row>
    <row r="275" spans="1:9" x14ac:dyDescent="0.25">
      <c r="A275" s="8"/>
      <c r="B275" s="9"/>
      <c r="C275" s="9"/>
      <c r="D275" s="8"/>
      <c r="E275" s="7" t="s">
        <v>188</v>
      </c>
      <c r="F275" s="25" t="s">
        <v>187</v>
      </c>
      <c r="G275" s="5">
        <v>41971</v>
      </c>
      <c r="H275" s="5">
        <v>41972</v>
      </c>
      <c r="I275" s="5">
        <v>41973</v>
      </c>
    </row>
    <row r="276" spans="1:9" x14ac:dyDescent="0.25">
      <c r="A276" s="8"/>
      <c r="B276" s="9"/>
      <c r="C276" s="9"/>
      <c r="D276" s="8"/>
      <c r="E276" s="7" t="s">
        <v>186</v>
      </c>
      <c r="F276" s="25" t="s">
        <v>185</v>
      </c>
      <c r="G276" s="5">
        <v>41975</v>
      </c>
      <c r="H276" s="5">
        <v>41975</v>
      </c>
      <c r="I276" s="5">
        <v>41976</v>
      </c>
    </row>
    <row r="277" spans="1:9" x14ac:dyDescent="0.25">
      <c r="A277" s="8"/>
      <c r="B277" s="9"/>
      <c r="C277" s="9"/>
      <c r="D277" s="8"/>
      <c r="E277" s="7" t="s">
        <v>184</v>
      </c>
      <c r="F277" s="25" t="s">
        <v>183</v>
      </c>
      <c r="G277" s="5">
        <v>41971</v>
      </c>
      <c r="H277" s="5">
        <v>41971</v>
      </c>
      <c r="I277" s="5">
        <v>41972</v>
      </c>
    </row>
    <row r="278" spans="1:9" x14ac:dyDescent="0.25">
      <c r="A278" s="8"/>
      <c r="B278" s="9"/>
      <c r="C278" s="9"/>
      <c r="D278" s="8"/>
      <c r="E278" s="7" t="s">
        <v>182</v>
      </c>
      <c r="F278" s="25"/>
      <c r="G278" s="28" t="s">
        <v>181</v>
      </c>
      <c r="H278" s="28"/>
      <c r="I278" s="28"/>
    </row>
    <row r="279" spans="1:9" x14ac:dyDescent="0.25">
      <c r="A279" s="8"/>
      <c r="B279" s="9"/>
      <c r="C279" s="9"/>
      <c r="D279" s="8"/>
      <c r="E279" s="7" t="s">
        <v>180</v>
      </c>
      <c r="F279" s="25"/>
      <c r="G279" s="28" t="s">
        <v>179</v>
      </c>
      <c r="H279" s="28"/>
      <c r="I279" s="28"/>
    </row>
    <row r="280" spans="1:9" x14ac:dyDescent="0.25">
      <c r="A280" s="8"/>
      <c r="B280" s="9"/>
      <c r="C280" s="9"/>
      <c r="D280" s="8"/>
      <c r="E280" s="7" t="s">
        <v>178</v>
      </c>
      <c r="F280" s="25"/>
      <c r="G280" s="28" t="s">
        <v>177</v>
      </c>
      <c r="H280" s="28"/>
      <c r="I280" s="28"/>
    </row>
    <row r="281" spans="1:9" x14ac:dyDescent="0.25">
      <c r="A281" s="8"/>
      <c r="B281" s="9"/>
      <c r="C281" s="9"/>
      <c r="D281" s="8"/>
      <c r="E281" s="7" t="s">
        <v>176</v>
      </c>
      <c r="F281" s="25" t="s">
        <v>175</v>
      </c>
      <c r="G281" s="5">
        <v>41971</v>
      </c>
      <c r="H281" s="5">
        <v>41972</v>
      </c>
      <c r="I281" s="5">
        <v>41973</v>
      </c>
    </row>
    <row r="282" spans="1:9" x14ac:dyDescent="0.25">
      <c r="A282" s="8"/>
      <c r="B282" s="9"/>
      <c r="C282" s="9"/>
      <c r="D282" s="8"/>
      <c r="E282" s="7" t="s">
        <v>174</v>
      </c>
      <c r="F282" s="25"/>
      <c r="G282" s="28" t="s">
        <v>173</v>
      </c>
      <c r="H282" s="28"/>
      <c r="I282" s="28"/>
    </row>
    <row r="283" spans="1:9" x14ac:dyDescent="0.25">
      <c r="A283" s="8"/>
      <c r="B283" s="9"/>
      <c r="C283" s="9"/>
      <c r="D283" s="8"/>
      <c r="E283" s="7" t="s">
        <v>104</v>
      </c>
      <c r="F283" s="25"/>
      <c r="G283" s="28" t="s">
        <v>172</v>
      </c>
      <c r="H283" s="28"/>
      <c r="I283" s="28"/>
    </row>
    <row r="284" spans="1:9" ht="30" x14ac:dyDescent="0.25">
      <c r="A284" s="24" t="s">
        <v>70</v>
      </c>
      <c r="B284" s="24" t="s">
        <v>69</v>
      </c>
      <c r="C284" s="24" t="s">
        <v>68</v>
      </c>
      <c r="D284" s="24" t="s">
        <v>67</v>
      </c>
      <c r="E284" s="24" t="s">
        <v>171</v>
      </c>
      <c r="F284" s="24" t="s">
        <v>65</v>
      </c>
      <c r="G284" s="24" t="s">
        <v>64</v>
      </c>
      <c r="H284" s="24" t="s">
        <v>63</v>
      </c>
      <c r="I284" s="24" t="s">
        <v>62</v>
      </c>
    </row>
    <row r="285" spans="1:9" x14ac:dyDescent="0.25">
      <c r="A285" s="17" t="s">
        <v>140</v>
      </c>
      <c r="B285" s="17">
        <v>1</v>
      </c>
      <c r="C285" s="17">
        <v>0</v>
      </c>
      <c r="D285" s="17" t="s">
        <v>170</v>
      </c>
      <c r="E285" s="7" t="s">
        <v>169</v>
      </c>
      <c r="F285" s="25" t="s">
        <v>7</v>
      </c>
      <c r="G285" s="5">
        <v>41962</v>
      </c>
      <c r="H285" s="5">
        <v>41963</v>
      </c>
      <c r="I285" s="5">
        <v>41964</v>
      </c>
    </row>
    <row r="286" spans="1:9" x14ac:dyDescent="0.25">
      <c r="A286" s="17"/>
      <c r="B286" s="17"/>
      <c r="C286" s="17"/>
      <c r="D286" s="17"/>
      <c r="E286" s="7" t="s">
        <v>168</v>
      </c>
      <c r="F286" s="25" t="s">
        <v>3</v>
      </c>
      <c r="G286" s="5">
        <v>41962</v>
      </c>
      <c r="H286" s="5">
        <v>41963</v>
      </c>
      <c r="I286" s="5">
        <v>41964</v>
      </c>
    </row>
    <row r="287" spans="1:9" x14ac:dyDescent="0.25">
      <c r="A287" s="17"/>
      <c r="B287" s="17"/>
      <c r="C287" s="17"/>
      <c r="D287" s="17"/>
      <c r="E287" s="7" t="s">
        <v>167</v>
      </c>
      <c r="F287" s="25" t="s">
        <v>1</v>
      </c>
      <c r="G287" s="5">
        <v>41962</v>
      </c>
      <c r="H287" s="5">
        <v>41963</v>
      </c>
      <c r="I287" s="5">
        <v>41964</v>
      </c>
    </row>
    <row r="288" spans="1:9" x14ac:dyDescent="0.25">
      <c r="A288" s="17"/>
      <c r="B288" s="17"/>
      <c r="C288" s="17"/>
      <c r="D288" s="17"/>
      <c r="E288" s="7" t="s">
        <v>166</v>
      </c>
      <c r="F288" s="25" t="s">
        <v>5</v>
      </c>
      <c r="G288" s="5">
        <v>41962</v>
      </c>
      <c r="H288" s="5">
        <v>41963</v>
      </c>
      <c r="I288" s="5">
        <v>41964</v>
      </c>
    </row>
    <row r="289" spans="1:9" x14ac:dyDescent="0.25">
      <c r="A289" s="17"/>
      <c r="B289" s="17"/>
      <c r="C289" s="17"/>
      <c r="D289" s="17"/>
      <c r="E289" s="7" t="s">
        <v>165</v>
      </c>
      <c r="F289" s="25" t="s">
        <v>125</v>
      </c>
      <c r="G289" s="5">
        <v>41962</v>
      </c>
      <c r="H289" s="5">
        <v>41976</v>
      </c>
      <c r="I289" s="5"/>
    </row>
    <row r="290" spans="1:9" x14ac:dyDescent="0.25">
      <c r="A290" s="17"/>
      <c r="B290" s="17"/>
      <c r="C290" s="17"/>
      <c r="D290" s="17"/>
      <c r="E290" s="7" t="s">
        <v>164</v>
      </c>
      <c r="F290" s="25" t="s">
        <v>24</v>
      </c>
      <c r="G290" s="5">
        <v>41962</v>
      </c>
      <c r="H290" s="5">
        <v>41964</v>
      </c>
      <c r="I290" s="5">
        <v>41965</v>
      </c>
    </row>
    <row r="291" spans="1:9" x14ac:dyDescent="0.25">
      <c r="A291" s="17"/>
      <c r="B291" s="17"/>
      <c r="C291" s="17"/>
      <c r="D291" s="17"/>
      <c r="E291" s="7" t="s">
        <v>163</v>
      </c>
      <c r="F291" s="25" t="s">
        <v>141</v>
      </c>
      <c r="G291" s="5">
        <v>41962</v>
      </c>
      <c r="H291" s="5">
        <v>41964</v>
      </c>
      <c r="I291" s="5">
        <v>41965</v>
      </c>
    </row>
    <row r="292" spans="1:9" x14ac:dyDescent="0.25">
      <c r="A292" s="17" t="s">
        <v>162</v>
      </c>
      <c r="B292" s="17">
        <v>1</v>
      </c>
      <c r="C292" s="17">
        <v>6</v>
      </c>
      <c r="D292" s="17" t="s">
        <v>155</v>
      </c>
      <c r="E292" s="7" t="s">
        <v>161</v>
      </c>
      <c r="F292" s="25" t="s">
        <v>7</v>
      </c>
      <c r="G292" s="5">
        <v>41965</v>
      </c>
      <c r="H292" s="5">
        <v>41966</v>
      </c>
      <c r="I292" s="5">
        <v>41967</v>
      </c>
    </row>
    <row r="293" spans="1:9" x14ac:dyDescent="0.25">
      <c r="A293" s="17"/>
      <c r="B293" s="17"/>
      <c r="C293" s="17"/>
      <c r="D293" s="17"/>
      <c r="E293" s="7" t="s">
        <v>160</v>
      </c>
      <c r="F293" s="25" t="s">
        <v>3</v>
      </c>
      <c r="G293" s="5">
        <v>41965</v>
      </c>
      <c r="H293" s="5">
        <v>41966</v>
      </c>
      <c r="I293" s="5">
        <v>41967</v>
      </c>
    </row>
    <row r="294" spans="1:9" x14ac:dyDescent="0.25">
      <c r="A294" s="17"/>
      <c r="B294" s="17"/>
      <c r="C294" s="17"/>
      <c r="D294" s="17"/>
      <c r="E294" s="7" t="s">
        <v>159</v>
      </c>
      <c r="F294" s="25" t="s">
        <v>1</v>
      </c>
      <c r="G294" s="5">
        <v>41965</v>
      </c>
      <c r="H294" s="5">
        <v>41965</v>
      </c>
      <c r="I294" s="5">
        <v>41967</v>
      </c>
    </row>
    <row r="295" spans="1:9" x14ac:dyDescent="0.25">
      <c r="A295" s="17"/>
      <c r="B295" s="17"/>
      <c r="C295" s="17"/>
      <c r="D295" s="17"/>
      <c r="E295" s="7" t="s">
        <v>158</v>
      </c>
      <c r="F295" s="25" t="s">
        <v>5</v>
      </c>
      <c r="G295" s="5">
        <v>41965</v>
      </c>
      <c r="H295" s="5">
        <v>41966</v>
      </c>
      <c r="I295" s="5">
        <v>41967</v>
      </c>
    </row>
    <row r="296" spans="1:9" x14ac:dyDescent="0.25">
      <c r="A296" s="17"/>
      <c r="B296" s="17"/>
      <c r="C296" s="17"/>
      <c r="D296" s="17"/>
      <c r="E296" s="7" t="s">
        <v>157</v>
      </c>
      <c r="F296" s="25" t="s">
        <v>24</v>
      </c>
      <c r="G296" s="5">
        <v>41966</v>
      </c>
      <c r="H296" s="5">
        <v>41968</v>
      </c>
      <c r="I296" s="5">
        <v>41969</v>
      </c>
    </row>
    <row r="297" spans="1:9" x14ac:dyDescent="0.25">
      <c r="A297" s="17"/>
      <c r="B297" s="17"/>
      <c r="C297" s="17"/>
      <c r="D297" s="17"/>
      <c r="E297" s="7" t="s">
        <v>156</v>
      </c>
      <c r="F297" s="25" t="s">
        <v>141</v>
      </c>
      <c r="G297" s="5">
        <v>41966</v>
      </c>
      <c r="H297" s="5">
        <v>41968</v>
      </c>
      <c r="I297" s="5">
        <v>41969</v>
      </c>
    </row>
    <row r="298" spans="1:9" x14ac:dyDescent="0.25">
      <c r="A298" s="17"/>
      <c r="B298" s="17"/>
      <c r="C298" s="17"/>
      <c r="D298" s="17"/>
      <c r="E298" s="7" t="s">
        <v>155</v>
      </c>
      <c r="F298" s="25" t="s">
        <v>125</v>
      </c>
      <c r="G298" s="5">
        <v>41962</v>
      </c>
      <c r="H298" s="5">
        <v>41976</v>
      </c>
      <c r="I298" s="4"/>
    </row>
    <row r="299" spans="1:9" x14ac:dyDescent="0.25">
      <c r="A299" s="17"/>
      <c r="B299" s="17"/>
      <c r="C299" s="17"/>
      <c r="D299" s="17"/>
      <c r="E299" s="7" t="s">
        <v>154</v>
      </c>
      <c r="F299" s="25" t="s">
        <v>7</v>
      </c>
      <c r="G299" s="5">
        <v>41968</v>
      </c>
      <c r="H299" s="5">
        <v>41970</v>
      </c>
      <c r="I299" s="5">
        <v>41971</v>
      </c>
    </row>
    <row r="300" spans="1:9" x14ac:dyDescent="0.25">
      <c r="A300" s="17"/>
      <c r="B300" s="17"/>
      <c r="C300" s="17"/>
      <c r="D300" s="17"/>
      <c r="E300" s="7" t="s">
        <v>153</v>
      </c>
      <c r="F300" s="25" t="s">
        <v>3</v>
      </c>
      <c r="G300" s="5">
        <v>41968</v>
      </c>
      <c r="H300" s="5">
        <v>41970</v>
      </c>
      <c r="I300" s="5">
        <v>41971</v>
      </c>
    </row>
    <row r="301" spans="1:9" x14ac:dyDescent="0.25">
      <c r="A301" s="17"/>
      <c r="B301" s="17"/>
      <c r="C301" s="17"/>
      <c r="D301" s="17"/>
      <c r="E301" s="7" t="s">
        <v>152</v>
      </c>
      <c r="F301" s="25" t="s">
        <v>1</v>
      </c>
      <c r="G301" s="5">
        <v>41968</v>
      </c>
      <c r="H301" s="5">
        <v>41970</v>
      </c>
      <c r="I301" s="5">
        <v>41971</v>
      </c>
    </row>
    <row r="302" spans="1:9" x14ac:dyDescent="0.25">
      <c r="A302" s="17"/>
      <c r="B302" s="17"/>
      <c r="C302" s="17"/>
      <c r="D302" s="17"/>
      <c r="E302" s="7" t="s">
        <v>151</v>
      </c>
      <c r="F302" s="25" t="s">
        <v>5</v>
      </c>
      <c r="G302" s="5">
        <v>41968</v>
      </c>
      <c r="H302" s="5">
        <v>41970</v>
      </c>
      <c r="I302" s="5">
        <v>41971</v>
      </c>
    </row>
    <row r="303" spans="1:9" x14ac:dyDescent="0.25">
      <c r="A303" s="17"/>
      <c r="B303" s="17"/>
      <c r="C303" s="17"/>
      <c r="D303" s="17"/>
      <c r="E303" s="7" t="s">
        <v>150</v>
      </c>
      <c r="F303" s="25" t="s">
        <v>24</v>
      </c>
      <c r="G303" s="5">
        <v>41970</v>
      </c>
      <c r="H303" s="5">
        <v>41972</v>
      </c>
      <c r="I303" s="5">
        <v>41973</v>
      </c>
    </row>
    <row r="304" spans="1:9" x14ac:dyDescent="0.25">
      <c r="A304" s="17"/>
      <c r="B304" s="17"/>
      <c r="C304" s="17"/>
      <c r="D304" s="17"/>
      <c r="E304" s="7" t="s">
        <v>149</v>
      </c>
      <c r="F304" s="25" t="s">
        <v>141</v>
      </c>
      <c r="G304" s="5">
        <v>41970</v>
      </c>
      <c r="H304" s="5">
        <v>41972</v>
      </c>
      <c r="I304" s="5">
        <v>41973</v>
      </c>
    </row>
    <row r="305" spans="1:9" x14ac:dyDescent="0.25">
      <c r="A305" s="17"/>
      <c r="B305" s="27">
        <v>1</v>
      </c>
      <c r="C305" s="27"/>
      <c r="D305" s="17" t="s">
        <v>145</v>
      </c>
      <c r="E305" s="7" t="s">
        <v>148</v>
      </c>
      <c r="F305" s="25" t="s">
        <v>7</v>
      </c>
      <c r="G305" s="5">
        <v>41972</v>
      </c>
      <c r="H305" s="5">
        <v>41976</v>
      </c>
      <c r="I305" s="5">
        <v>41977</v>
      </c>
    </row>
    <row r="306" spans="1:9" x14ac:dyDescent="0.25">
      <c r="A306" s="17"/>
      <c r="B306" s="27"/>
      <c r="C306" s="27"/>
      <c r="D306" s="17"/>
      <c r="E306" s="7" t="s">
        <v>147</v>
      </c>
      <c r="F306" s="25" t="s">
        <v>3</v>
      </c>
      <c r="G306" s="5">
        <v>41972</v>
      </c>
      <c r="H306" s="5">
        <v>41976</v>
      </c>
      <c r="I306" s="5">
        <v>41977</v>
      </c>
    </row>
    <row r="307" spans="1:9" x14ac:dyDescent="0.25">
      <c r="A307" s="17"/>
      <c r="B307" s="27"/>
      <c r="C307" s="27"/>
      <c r="D307" s="17"/>
      <c r="E307" s="7" t="s">
        <v>146</v>
      </c>
      <c r="F307" s="25" t="s">
        <v>1</v>
      </c>
      <c r="G307" s="5">
        <v>41972</v>
      </c>
      <c r="H307" s="5">
        <v>41976</v>
      </c>
      <c r="I307" s="5">
        <v>41977</v>
      </c>
    </row>
    <row r="308" spans="1:9" x14ac:dyDescent="0.25">
      <c r="A308" s="17"/>
      <c r="B308" s="27"/>
      <c r="C308" s="27"/>
      <c r="D308" s="17"/>
      <c r="E308" s="7" t="s">
        <v>145</v>
      </c>
      <c r="F308" s="25" t="s">
        <v>125</v>
      </c>
      <c r="G308" s="5">
        <v>41962</v>
      </c>
      <c r="H308" s="5">
        <v>41976</v>
      </c>
      <c r="I308" s="5"/>
    </row>
    <row r="309" spans="1:9" x14ac:dyDescent="0.25">
      <c r="A309" s="17"/>
      <c r="B309" s="27"/>
      <c r="C309" s="27"/>
      <c r="D309" s="17"/>
      <c r="E309" s="7" t="s">
        <v>144</v>
      </c>
      <c r="F309" s="25" t="s">
        <v>5</v>
      </c>
      <c r="G309" s="5">
        <v>41973</v>
      </c>
      <c r="H309" s="5">
        <v>41976</v>
      </c>
      <c r="I309" s="5">
        <v>41977</v>
      </c>
    </row>
    <row r="310" spans="1:9" x14ac:dyDescent="0.25">
      <c r="A310" s="17"/>
      <c r="B310" s="27"/>
      <c r="C310" s="27"/>
      <c r="D310" s="17"/>
      <c r="E310" s="7" t="s">
        <v>143</v>
      </c>
      <c r="F310" s="25" t="s">
        <v>24</v>
      </c>
      <c r="G310" s="5">
        <v>41974</v>
      </c>
      <c r="H310" s="5">
        <v>41976</v>
      </c>
      <c r="I310" s="5">
        <v>41977</v>
      </c>
    </row>
    <row r="311" spans="1:9" x14ac:dyDescent="0.25">
      <c r="A311" s="17"/>
      <c r="B311" s="27"/>
      <c r="C311" s="27"/>
      <c r="D311" s="17"/>
      <c r="E311" s="7" t="s">
        <v>142</v>
      </c>
      <c r="F311" s="25" t="s">
        <v>141</v>
      </c>
      <c r="G311" s="5">
        <v>41974</v>
      </c>
      <c r="H311" s="5">
        <v>41976</v>
      </c>
      <c r="I311" s="5">
        <v>41977</v>
      </c>
    </row>
    <row r="312" spans="1:9" x14ac:dyDescent="0.25">
      <c r="A312" s="14" t="s">
        <v>70</v>
      </c>
      <c r="B312" s="14" t="s">
        <v>69</v>
      </c>
      <c r="C312" s="14" t="s">
        <v>68</v>
      </c>
      <c r="D312" s="14" t="s">
        <v>67</v>
      </c>
      <c r="E312" s="14" t="s">
        <v>66</v>
      </c>
      <c r="F312" s="14" t="s">
        <v>65</v>
      </c>
      <c r="G312" s="14" t="s">
        <v>64</v>
      </c>
      <c r="H312" s="14" t="s">
        <v>63</v>
      </c>
      <c r="I312" s="14" t="s">
        <v>62</v>
      </c>
    </row>
    <row r="313" spans="1:9" x14ac:dyDescent="0.25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x14ac:dyDescent="0.25">
      <c r="A314" s="8" t="s">
        <v>140</v>
      </c>
      <c r="B314" s="9">
        <v>1</v>
      </c>
      <c r="C314" s="9">
        <v>3</v>
      </c>
      <c r="D314" s="8" t="s">
        <v>139</v>
      </c>
      <c r="E314" s="7" t="s">
        <v>138</v>
      </c>
      <c r="F314" s="26" t="s">
        <v>7</v>
      </c>
      <c r="G314" s="5">
        <v>41962</v>
      </c>
      <c r="H314" s="5">
        <v>41964</v>
      </c>
      <c r="I314" s="5">
        <v>41965</v>
      </c>
    </row>
    <row r="315" spans="1:9" x14ac:dyDescent="0.25">
      <c r="A315" s="8"/>
      <c r="B315" s="9"/>
      <c r="C315" s="9"/>
      <c r="D315" s="8"/>
      <c r="E315" s="7" t="s">
        <v>137</v>
      </c>
      <c r="F315" s="25" t="s">
        <v>7</v>
      </c>
      <c r="G315" s="5">
        <v>41966</v>
      </c>
      <c r="H315" s="5">
        <v>41969</v>
      </c>
      <c r="I315" s="5">
        <v>41970</v>
      </c>
    </row>
    <row r="316" spans="1:9" x14ac:dyDescent="0.25">
      <c r="A316" s="8"/>
      <c r="B316" s="9"/>
      <c r="C316" s="9"/>
      <c r="D316" s="8"/>
      <c r="E316" s="7" t="s">
        <v>136</v>
      </c>
      <c r="F316" s="25" t="s">
        <v>7</v>
      </c>
      <c r="G316" s="5">
        <v>41971</v>
      </c>
      <c r="H316" s="5">
        <v>41974</v>
      </c>
      <c r="I316" s="5">
        <v>41975</v>
      </c>
    </row>
    <row r="317" spans="1:9" x14ac:dyDescent="0.25">
      <c r="A317" s="8"/>
      <c r="B317" s="9"/>
      <c r="C317" s="9"/>
      <c r="D317" s="8"/>
      <c r="E317" s="7" t="s">
        <v>135</v>
      </c>
      <c r="F317" s="25" t="s">
        <v>7</v>
      </c>
      <c r="G317" s="5">
        <v>41976</v>
      </c>
      <c r="H317" s="5">
        <v>41976</v>
      </c>
      <c r="I317" s="5">
        <v>41977</v>
      </c>
    </row>
    <row r="318" spans="1:9" x14ac:dyDescent="0.25">
      <c r="A318" s="8"/>
      <c r="B318" s="9"/>
      <c r="C318" s="9"/>
      <c r="D318" s="8"/>
      <c r="E318" s="7" t="s">
        <v>134</v>
      </c>
      <c r="F318" s="25" t="s">
        <v>3</v>
      </c>
      <c r="G318" s="5">
        <v>41962</v>
      </c>
      <c r="H318" s="5">
        <v>41963</v>
      </c>
      <c r="I318" s="5">
        <v>41994</v>
      </c>
    </row>
    <row r="319" spans="1:9" x14ac:dyDescent="0.25">
      <c r="A319" s="8"/>
      <c r="B319" s="9"/>
      <c r="C319" s="9"/>
      <c r="D319" s="8"/>
      <c r="E319" s="7" t="s">
        <v>133</v>
      </c>
      <c r="F319" s="25" t="s">
        <v>3</v>
      </c>
      <c r="G319" s="5">
        <v>41965</v>
      </c>
      <c r="H319" s="5">
        <v>41967</v>
      </c>
      <c r="I319" s="5">
        <v>41968</v>
      </c>
    </row>
    <row r="320" spans="1:9" x14ac:dyDescent="0.25">
      <c r="A320" s="8"/>
      <c r="B320" s="9"/>
      <c r="C320" s="9"/>
      <c r="D320" s="8"/>
      <c r="E320" s="7" t="s">
        <v>132</v>
      </c>
      <c r="F320" s="25" t="s">
        <v>3</v>
      </c>
      <c r="G320" s="5">
        <v>41969</v>
      </c>
      <c r="H320" s="5">
        <v>41971</v>
      </c>
      <c r="I320" s="5">
        <v>41972</v>
      </c>
    </row>
    <row r="321" spans="1:9" x14ac:dyDescent="0.25">
      <c r="A321" s="8"/>
      <c r="B321" s="9"/>
      <c r="C321" s="9"/>
      <c r="D321" s="8"/>
      <c r="E321" s="7" t="s">
        <v>131</v>
      </c>
      <c r="F321" s="25" t="s">
        <v>3</v>
      </c>
      <c r="G321" s="5">
        <v>41973</v>
      </c>
      <c r="H321" s="5">
        <v>41976</v>
      </c>
      <c r="I321" s="5">
        <v>41947</v>
      </c>
    </row>
    <row r="322" spans="1:9" x14ac:dyDescent="0.25">
      <c r="A322" s="8"/>
      <c r="B322" s="9"/>
      <c r="C322" s="9"/>
      <c r="D322" s="8"/>
      <c r="E322" s="7" t="s">
        <v>130</v>
      </c>
      <c r="F322" s="25" t="s">
        <v>1</v>
      </c>
      <c r="G322" s="5">
        <v>41962</v>
      </c>
      <c r="H322" s="5">
        <v>41965</v>
      </c>
      <c r="I322" s="5">
        <v>38314</v>
      </c>
    </row>
    <row r="323" spans="1:9" x14ac:dyDescent="0.25">
      <c r="A323" s="8"/>
      <c r="B323" s="9"/>
      <c r="C323" s="9"/>
      <c r="D323" s="8"/>
      <c r="E323" s="7" t="s">
        <v>129</v>
      </c>
      <c r="F323" s="25" t="s">
        <v>1</v>
      </c>
      <c r="G323" s="5">
        <v>41967</v>
      </c>
      <c r="H323" s="5">
        <v>41968</v>
      </c>
      <c r="I323" s="5">
        <v>41969</v>
      </c>
    </row>
    <row r="324" spans="1:9" x14ac:dyDescent="0.25">
      <c r="A324" s="8"/>
      <c r="B324" s="9"/>
      <c r="C324" s="9"/>
      <c r="D324" s="8"/>
      <c r="E324" s="7" t="s">
        <v>128</v>
      </c>
      <c r="F324" s="25" t="s">
        <v>1</v>
      </c>
      <c r="G324" s="5">
        <v>41970</v>
      </c>
      <c r="H324" s="5">
        <v>41971</v>
      </c>
      <c r="I324" s="5">
        <v>41972</v>
      </c>
    </row>
    <row r="325" spans="1:9" x14ac:dyDescent="0.25">
      <c r="A325" s="8"/>
      <c r="B325" s="9"/>
      <c r="C325" s="9"/>
      <c r="D325" s="8"/>
      <c r="E325" s="7" t="s">
        <v>127</v>
      </c>
      <c r="F325" s="25" t="s">
        <v>1</v>
      </c>
      <c r="G325" s="5">
        <v>41973</v>
      </c>
      <c r="H325" s="5">
        <v>41976</v>
      </c>
      <c r="I325" s="5">
        <v>41947</v>
      </c>
    </row>
    <row r="326" spans="1:9" x14ac:dyDescent="0.25">
      <c r="A326" s="8"/>
      <c r="B326" s="9"/>
      <c r="C326" s="9"/>
      <c r="D326" s="8"/>
      <c r="E326" s="7" t="s">
        <v>126</v>
      </c>
      <c r="F326" s="25" t="s">
        <v>125</v>
      </c>
      <c r="G326" s="5">
        <v>41962</v>
      </c>
      <c r="H326" s="5">
        <v>41976</v>
      </c>
      <c r="I326" s="5">
        <v>41977</v>
      </c>
    </row>
    <row r="327" spans="1:9" x14ac:dyDescent="0.25">
      <c r="A327" s="8" t="s">
        <v>124</v>
      </c>
      <c r="B327" s="8">
        <v>1</v>
      </c>
      <c r="C327" s="9">
        <v>2</v>
      </c>
      <c r="D327" s="8" t="s">
        <v>123</v>
      </c>
      <c r="E327" s="7" t="s">
        <v>122</v>
      </c>
      <c r="F327" s="26" t="s">
        <v>5</v>
      </c>
      <c r="G327" s="5">
        <v>41962</v>
      </c>
      <c r="H327" s="5">
        <v>41966</v>
      </c>
      <c r="I327" s="5">
        <v>41967</v>
      </c>
    </row>
    <row r="328" spans="1:9" x14ac:dyDescent="0.25">
      <c r="A328" s="8"/>
      <c r="B328" s="8"/>
      <c r="C328" s="9"/>
      <c r="D328" s="8"/>
      <c r="E328" s="7" t="s">
        <v>121</v>
      </c>
      <c r="F328" s="25" t="s">
        <v>24</v>
      </c>
      <c r="G328" s="5">
        <v>41962</v>
      </c>
      <c r="H328" s="5">
        <v>41969</v>
      </c>
      <c r="I328" s="5">
        <v>41970</v>
      </c>
    </row>
    <row r="329" spans="1:9" x14ac:dyDescent="0.25">
      <c r="A329" s="8"/>
      <c r="B329" s="8"/>
      <c r="C329" s="9"/>
      <c r="D329" s="8"/>
      <c r="E329" s="7" t="s">
        <v>120</v>
      </c>
      <c r="F329" s="25" t="s">
        <v>24</v>
      </c>
      <c r="G329" s="5">
        <v>41971</v>
      </c>
      <c r="H329" s="5">
        <v>41976</v>
      </c>
      <c r="I329" s="5">
        <v>41977</v>
      </c>
    </row>
    <row r="330" spans="1:9" x14ac:dyDescent="0.25">
      <c r="A330" s="8"/>
      <c r="B330" s="8"/>
      <c r="C330" s="9"/>
      <c r="D330" s="8"/>
      <c r="E330" s="7" t="s">
        <v>119</v>
      </c>
      <c r="F330" s="25" t="s">
        <v>5</v>
      </c>
      <c r="G330" s="5">
        <v>41968</v>
      </c>
      <c r="H330" s="5">
        <v>42002</v>
      </c>
      <c r="I330" s="5">
        <v>41973</v>
      </c>
    </row>
    <row r="331" spans="1:9" x14ac:dyDescent="0.25">
      <c r="A331" s="8"/>
      <c r="B331" s="8"/>
      <c r="C331" s="9"/>
      <c r="D331" s="8"/>
      <c r="E331" s="7" t="s">
        <v>118</v>
      </c>
      <c r="F331" s="25" t="s">
        <v>5</v>
      </c>
      <c r="G331" s="5">
        <v>41974</v>
      </c>
      <c r="H331" s="5">
        <v>41976</v>
      </c>
      <c r="I331" s="5">
        <v>41977</v>
      </c>
    </row>
    <row r="332" spans="1:9" x14ac:dyDescent="0.25">
      <c r="A332" s="8"/>
      <c r="B332" s="8"/>
      <c r="C332" s="9"/>
      <c r="D332" s="8"/>
      <c r="E332" s="7" t="s">
        <v>117</v>
      </c>
      <c r="F332" s="25" t="s">
        <v>116</v>
      </c>
      <c r="G332" s="5">
        <v>41962</v>
      </c>
      <c r="H332" s="5">
        <v>41976</v>
      </c>
      <c r="I332" s="5">
        <v>41977</v>
      </c>
    </row>
    <row r="333" spans="1:9" ht="30" x14ac:dyDescent="0.25">
      <c r="A333" s="24" t="s">
        <v>70</v>
      </c>
      <c r="B333" s="24" t="s">
        <v>69</v>
      </c>
      <c r="C333" s="24" t="s">
        <v>68</v>
      </c>
      <c r="D333" s="24" t="s">
        <v>67</v>
      </c>
      <c r="E333" s="24" t="s">
        <v>115</v>
      </c>
      <c r="F333" s="24" t="s">
        <v>65</v>
      </c>
      <c r="G333" s="24" t="s">
        <v>64</v>
      </c>
      <c r="H333" s="24" t="s">
        <v>63</v>
      </c>
      <c r="I333" s="24" t="s">
        <v>62</v>
      </c>
    </row>
    <row r="334" spans="1:9" ht="30" x14ac:dyDescent="0.25">
      <c r="A334" s="17" t="s">
        <v>114</v>
      </c>
      <c r="B334" s="18">
        <v>1</v>
      </c>
      <c r="C334" s="23">
        <v>0</v>
      </c>
      <c r="D334" s="13" t="s">
        <v>113</v>
      </c>
      <c r="E334" s="23" t="s">
        <v>112</v>
      </c>
      <c r="F334" s="22"/>
      <c r="G334" s="19">
        <v>41962</v>
      </c>
      <c r="H334" s="19">
        <v>41976</v>
      </c>
      <c r="I334" s="18"/>
    </row>
    <row r="335" spans="1:9" x14ac:dyDescent="0.25">
      <c r="A335" s="17"/>
      <c r="B335" s="17">
        <v>1</v>
      </c>
      <c r="C335" s="17">
        <v>2</v>
      </c>
      <c r="D335" s="17" t="s">
        <v>111</v>
      </c>
      <c r="E335" s="21" t="s">
        <v>111</v>
      </c>
      <c r="F335" s="18"/>
      <c r="G335" s="19">
        <v>41962</v>
      </c>
      <c r="H335" s="19">
        <v>41976</v>
      </c>
      <c r="I335" s="18"/>
    </row>
    <row r="336" spans="1:9" x14ac:dyDescent="0.25">
      <c r="A336" s="17"/>
      <c r="B336" s="17"/>
      <c r="C336" s="17"/>
      <c r="D336" s="17"/>
      <c r="E336" s="7" t="s">
        <v>110</v>
      </c>
      <c r="F336" s="20" t="s">
        <v>84</v>
      </c>
      <c r="G336" s="15">
        <v>41962</v>
      </c>
      <c r="H336" s="15">
        <v>41964</v>
      </c>
      <c r="I336" s="15">
        <v>41965</v>
      </c>
    </row>
    <row r="337" spans="1:9" x14ac:dyDescent="0.25">
      <c r="A337" s="17"/>
      <c r="B337" s="17"/>
      <c r="C337" s="17"/>
      <c r="D337" s="17"/>
      <c r="E337" s="7" t="s">
        <v>109</v>
      </c>
      <c r="F337" s="20" t="s">
        <v>82</v>
      </c>
      <c r="G337" s="15">
        <v>41962</v>
      </c>
      <c r="H337" s="15">
        <v>41964</v>
      </c>
      <c r="I337" s="15">
        <v>41965</v>
      </c>
    </row>
    <row r="338" spans="1:9" x14ac:dyDescent="0.25">
      <c r="A338" s="17"/>
      <c r="B338" s="17"/>
      <c r="C338" s="17"/>
      <c r="D338" s="17"/>
      <c r="E338" s="7" t="s">
        <v>108</v>
      </c>
      <c r="F338" s="20" t="s">
        <v>80</v>
      </c>
      <c r="G338" s="15">
        <v>41962</v>
      </c>
      <c r="H338" s="15">
        <v>41964</v>
      </c>
      <c r="I338" s="15">
        <v>41965</v>
      </c>
    </row>
    <row r="339" spans="1:9" x14ac:dyDescent="0.25">
      <c r="A339" s="17"/>
      <c r="B339" s="17"/>
      <c r="C339" s="17"/>
      <c r="D339" s="17"/>
      <c r="E339" s="7" t="s">
        <v>107</v>
      </c>
      <c r="F339" s="20" t="s">
        <v>73</v>
      </c>
      <c r="G339" s="15">
        <v>41962</v>
      </c>
      <c r="H339" s="15">
        <v>41964</v>
      </c>
      <c r="I339" s="15">
        <v>41965</v>
      </c>
    </row>
    <row r="340" spans="1:9" x14ac:dyDescent="0.25">
      <c r="A340" s="17"/>
      <c r="B340" s="17"/>
      <c r="C340" s="17"/>
      <c r="D340" s="17"/>
      <c r="E340" s="7" t="s">
        <v>106</v>
      </c>
      <c r="F340" s="16" t="s">
        <v>78</v>
      </c>
      <c r="G340" s="15">
        <v>41962</v>
      </c>
      <c r="H340" s="15">
        <v>41964</v>
      </c>
      <c r="I340" s="15">
        <v>41965</v>
      </c>
    </row>
    <row r="341" spans="1:9" x14ac:dyDescent="0.25">
      <c r="A341" s="17"/>
      <c r="B341" s="17"/>
      <c r="C341" s="17"/>
      <c r="D341" s="17"/>
      <c r="E341" s="7" t="s">
        <v>105</v>
      </c>
      <c r="F341" s="16" t="s">
        <v>71</v>
      </c>
      <c r="G341" s="15">
        <v>41962</v>
      </c>
      <c r="H341" s="15">
        <v>41964</v>
      </c>
      <c r="I341" s="15">
        <v>41965</v>
      </c>
    </row>
    <row r="342" spans="1:9" x14ac:dyDescent="0.25">
      <c r="A342" s="17"/>
      <c r="B342" s="17">
        <v>1</v>
      </c>
      <c r="C342" s="17">
        <v>2</v>
      </c>
      <c r="D342" s="17" t="s">
        <v>104</v>
      </c>
      <c r="E342" s="11" t="s">
        <v>104</v>
      </c>
      <c r="F342" s="16"/>
      <c r="G342" s="19">
        <v>41962</v>
      </c>
      <c r="H342" s="19">
        <v>41976</v>
      </c>
      <c r="I342" s="18"/>
    </row>
    <row r="343" spans="1:9" x14ac:dyDescent="0.25">
      <c r="A343" s="17"/>
      <c r="B343" s="17"/>
      <c r="C343" s="17"/>
      <c r="D343" s="17"/>
      <c r="E343" s="7" t="s">
        <v>103</v>
      </c>
      <c r="F343" s="16" t="s">
        <v>84</v>
      </c>
      <c r="G343" s="15">
        <v>41966</v>
      </c>
      <c r="H343" s="15">
        <v>41968</v>
      </c>
      <c r="I343" s="15">
        <v>41969</v>
      </c>
    </row>
    <row r="344" spans="1:9" x14ac:dyDescent="0.25">
      <c r="A344" s="17"/>
      <c r="B344" s="17"/>
      <c r="C344" s="17"/>
      <c r="D344" s="17"/>
      <c r="E344" s="7" t="s">
        <v>102</v>
      </c>
      <c r="F344" s="16" t="s">
        <v>82</v>
      </c>
      <c r="G344" s="15">
        <v>41966</v>
      </c>
      <c r="H344" s="15">
        <v>41973</v>
      </c>
      <c r="I344" s="15">
        <v>41974</v>
      </c>
    </row>
    <row r="345" spans="1:9" x14ac:dyDescent="0.25">
      <c r="A345" s="17"/>
      <c r="B345" s="17"/>
      <c r="C345" s="17"/>
      <c r="D345" s="17"/>
      <c r="E345" s="7" t="s">
        <v>101</v>
      </c>
      <c r="F345" s="16" t="s">
        <v>80</v>
      </c>
      <c r="G345" s="15">
        <v>41966</v>
      </c>
      <c r="H345" s="15">
        <v>41967</v>
      </c>
      <c r="I345" s="15">
        <v>41968</v>
      </c>
    </row>
    <row r="346" spans="1:9" x14ac:dyDescent="0.25">
      <c r="A346" s="17"/>
      <c r="B346" s="17"/>
      <c r="C346" s="17"/>
      <c r="D346" s="17"/>
      <c r="E346" s="7" t="s">
        <v>100</v>
      </c>
      <c r="F346" s="20" t="s">
        <v>73</v>
      </c>
      <c r="G346" s="15">
        <v>41966</v>
      </c>
      <c r="H346" s="15">
        <v>41968</v>
      </c>
      <c r="I346" s="15">
        <v>41969</v>
      </c>
    </row>
    <row r="347" spans="1:9" x14ac:dyDescent="0.25">
      <c r="A347" s="17"/>
      <c r="B347" s="17"/>
      <c r="C347" s="17"/>
      <c r="D347" s="17"/>
      <c r="E347" s="7" t="s">
        <v>99</v>
      </c>
      <c r="F347" s="16" t="s">
        <v>78</v>
      </c>
      <c r="G347" s="15">
        <v>41966</v>
      </c>
      <c r="H347" s="15">
        <v>41967</v>
      </c>
      <c r="I347" s="15">
        <v>41968</v>
      </c>
    </row>
    <row r="348" spans="1:9" x14ac:dyDescent="0.25">
      <c r="A348" s="17"/>
      <c r="B348" s="17"/>
      <c r="C348" s="17"/>
      <c r="D348" s="17"/>
      <c r="E348" s="7" t="s">
        <v>98</v>
      </c>
      <c r="F348" s="16" t="s">
        <v>71</v>
      </c>
      <c r="G348" s="15">
        <v>41966</v>
      </c>
      <c r="H348" s="15">
        <v>41967</v>
      </c>
      <c r="I348" s="15">
        <v>41968</v>
      </c>
    </row>
    <row r="349" spans="1:9" x14ac:dyDescent="0.25">
      <c r="A349" s="17" t="s">
        <v>97</v>
      </c>
      <c r="B349" s="17">
        <v>1</v>
      </c>
      <c r="C349" s="17">
        <v>2</v>
      </c>
      <c r="D349" s="17" t="s">
        <v>96</v>
      </c>
      <c r="E349" s="7" t="s">
        <v>95</v>
      </c>
      <c r="F349" s="16" t="s">
        <v>84</v>
      </c>
      <c r="G349" s="15">
        <v>41970</v>
      </c>
      <c r="H349" s="15">
        <v>41971</v>
      </c>
      <c r="I349" s="15">
        <v>41972</v>
      </c>
    </row>
    <row r="350" spans="1:9" x14ac:dyDescent="0.25">
      <c r="A350" s="17"/>
      <c r="B350" s="17"/>
      <c r="C350" s="17"/>
      <c r="D350" s="17"/>
      <c r="E350" s="7" t="s">
        <v>94</v>
      </c>
      <c r="F350" s="16" t="s">
        <v>80</v>
      </c>
      <c r="G350" s="15">
        <v>41969</v>
      </c>
      <c r="H350" s="15">
        <v>41970</v>
      </c>
      <c r="I350" s="15">
        <v>41971</v>
      </c>
    </row>
    <row r="351" spans="1:9" x14ac:dyDescent="0.25">
      <c r="A351" s="17"/>
      <c r="B351" s="17"/>
      <c r="C351" s="17"/>
      <c r="D351" s="17"/>
      <c r="E351" s="7" t="s">
        <v>93</v>
      </c>
      <c r="F351" s="16" t="s">
        <v>73</v>
      </c>
      <c r="G351" s="15">
        <v>41970</v>
      </c>
      <c r="H351" s="15">
        <v>41971</v>
      </c>
      <c r="I351" s="15">
        <v>41972</v>
      </c>
    </row>
    <row r="352" spans="1:9" x14ac:dyDescent="0.25">
      <c r="A352" s="17"/>
      <c r="B352" s="17"/>
      <c r="C352" s="17"/>
      <c r="D352" s="17"/>
      <c r="E352" s="7" t="s">
        <v>92</v>
      </c>
      <c r="F352" s="16" t="s">
        <v>78</v>
      </c>
      <c r="G352" s="15">
        <v>41969</v>
      </c>
      <c r="H352" s="15">
        <v>41970</v>
      </c>
      <c r="I352" s="15">
        <v>41971</v>
      </c>
    </row>
    <row r="353" spans="1:9" x14ac:dyDescent="0.25">
      <c r="A353" s="17"/>
      <c r="B353" s="17"/>
      <c r="C353" s="17"/>
      <c r="D353" s="17"/>
      <c r="E353" s="7" t="s">
        <v>91</v>
      </c>
      <c r="F353" s="16" t="s">
        <v>71</v>
      </c>
      <c r="G353" s="15">
        <v>41969</v>
      </c>
      <c r="H353" s="15">
        <v>41970</v>
      </c>
      <c r="I353" s="15">
        <v>41971</v>
      </c>
    </row>
    <row r="354" spans="1:9" x14ac:dyDescent="0.25">
      <c r="A354" s="17"/>
      <c r="B354" s="17"/>
      <c r="C354" s="17"/>
      <c r="D354" s="17"/>
      <c r="E354" s="7" t="s">
        <v>90</v>
      </c>
      <c r="F354" s="16" t="s">
        <v>84</v>
      </c>
      <c r="G354" s="15">
        <v>41973</v>
      </c>
      <c r="H354" s="15">
        <v>41974</v>
      </c>
      <c r="I354" s="15">
        <v>41975</v>
      </c>
    </row>
    <row r="355" spans="1:9" x14ac:dyDescent="0.25">
      <c r="A355" s="17"/>
      <c r="B355" s="17"/>
      <c r="C355" s="17"/>
      <c r="D355" s="17"/>
      <c r="E355" s="7" t="s">
        <v>89</v>
      </c>
      <c r="F355" s="16" t="s">
        <v>80</v>
      </c>
      <c r="G355" s="15">
        <v>41972</v>
      </c>
      <c r="H355" s="15">
        <v>41973</v>
      </c>
      <c r="I355" s="15">
        <v>41974</v>
      </c>
    </row>
    <row r="356" spans="1:9" x14ac:dyDescent="0.25">
      <c r="A356" s="17"/>
      <c r="B356" s="17"/>
      <c r="C356" s="17"/>
      <c r="D356" s="17"/>
      <c r="E356" s="7" t="s">
        <v>88</v>
      </c>
      <c r="F356" s="16" t="s">
        <v>73</v>
      </c>
      <c r="G356" s="15">
        <v>41973</v>
      </c>
      <c r="H356" s="15">
        <v>41974</v>
      </c>
      <c r="I356" s="15">
        <v>41975</v>
      </c>
    </row>
    <row r="357" spans="1:9" x14ac:dyDescent="0.25">
      <c r="A357" s="17"/>
      <c r="B357" s="17"/>
      <c r="C357" s="17"/>
      <c r="D357" s="17"/>
      <c r="E357" s="7" t="s">
        <v>87</v>
      </c>
      <c r="F357" s="16" t="s">
        <v>78</v>
      </c>
      <c r="G357" s="15">
        <v>41972</v>
      </c>
      <c r="H357" s="15">
        <v>41973</v>
      </c>
      <c r="I357" s="15">
        <v>41974</v>
      </c>
    </row>
    <row r="358" spans="1:9" x14ac:dyDescent="0.25">
      <c r="A358" s="17"/>
      <c r="B358" s="17"/>
      <c r="C358" s="17"/>
      <c r="D358" s="17"/>
      <c r="E358" s="7" t="s">
        <v>86</v>
      </c>
      <c r="F358" s="16" t="s">
        <v>71</v>
      </c>
      <c r="G358" s="15">
        <v>41972</v>
      </c>
      <c r="H358" s="15">
        <v>41973</v>
      </c>
      <c r="I358" s="15">
        <v>41974</v>
      </c>
    </row>
    <row r="359" spans="1:9" x14ac:dyDescent="0.25">
      <c r="A359" s="17"/>
      <c r="B359" s="17"/>
      <c r="C359" s="17"/>
      <c r="D359" s="17"/>
      <c r="E359" s="7" t="s">
        <v>85</v>
      </c>
      <c r="F359" s="16" t="s">
        <v>84</v>
      </c>
      <c r="G359" s="15">
        <v>41976</v>
      </c>
      <c r="H359" s="15">
        <v>41976</v>
      </c>
      <c r="I359" s="15">
        <v>41977</v>
      </c>
    </row>
    <row r="360" spans="1:9" x14ac:dyDescent="0.25">
      <c r="A360" s="17"/>
      <c r="B360" s="17"/>
      <c r="C360" s="17"/>
      <c r="D360" s="17"/>
      <c r="E360" s="7" t="s">
        <v>83</v>
      </c>
      <c r="F360" s="16" t="s">
        <v>82</v>
      </c>
      <c r="G360" s="15">
        <v>41975</v>
      </c>
      <c r="H360" s="15">
        <v>41976</v>
      </c>
      <c r="I360" s="15">
        <v>41977</v>
      </c>
    </row>
    <row r="361" spans="1:9" x14ac:dyDescent="0.25">
      <c r="A361" s="17"/>
      <c r="B361" s="17"/>
      <c r="C361" s="17"/>
      <c r="D361" s="17"/>
      <c r="E361" s="7" t="s">
        <v>81</v>
      </c>
      <c r="F361" s="16" t="s">
        <v>80</v>
      </c>
      <c r="G361" s="15">
        <v>41975</v>
      </c>
      <c r="H361" s="15">
        <v>41976</v>
      </c>
      <c r="I361" s="15">
        <v>41977</v>
      </c>
    </row>
    <row r="362" spans="1:9" x14ac:dyDescent="0.25">
      <c r="A362" s="17"/>
      <c r="B362" s="17"/>
      <c r="C362" s="17"/>
      <c r="D362" s="17"/>
      <c r="E362" s="7" t="s">
        <v>79</v>
      </c>
      <c r="F362" s="16" t="s">
        <v>78</v>
      </c>
      <c r="G362" s="15">
        <v>41975</v>
      </c>
      <c r="H362" s="15">
        <v>41976</v>
      </c>
      <c r="I362" s="15">
        <v>41977</v>
      </c>
    </row>
    <row r="363" spans="1:9" x14ac:dyDescent="0.25">
      <c r="A363" s="17"/>
      <c r="B363" s="17">
        <v>1</v>
      </c>
      <c r="C363" s="17"/>
      <c r="D363" s="17" t="s">
        <v>77</v>
      </c>
      <c r="E363" s="7" t="s">
        <v>76</v>
      </c>
      <c r="F363" s="4" t="s">
        <v>75</v>
      </c>
      <c r="G363" s="19">
        <v>41962</v>
      </c>
      <c r="H363" s="19">
        <v>41976</v>
      </c>
      <c r="I363" s="18"/>
    </row>
    <row r="364" spans="1:9" x14ac:dyDescent="0.25">
      <c r="A364" s="17"/>
      <c r="B364" s="17"/>
      <c r="C364" s="17"/>
      <c r="D364" s="17"/>
      <c r="E364" s="7" t="s">
        <v>74</v>
      </c>
      <c r="F364" s="16" t="s">
        <v>73</v>
      </c>
      <c r="G364" s="15">
        <v>41976</v>
      </c>
      <c r="H364" s="15">
        <v>41976</v>
      </c>
      <c r="I364" s="15">
        <v>41977</v>
      </c>
    </row>
    <row r="365" spans="1:9" x14ac:dyDescent="0.25">
      <c r="A365" s="17"/>
      <c r="B365" s="17"/>
      <c r="C365" s="17"/>
      <c r="D365" s="17"/>
      <c r="E365" s="7" t="s">
        <v>72</v>
      </c>
      <c r="F365" s="16" t="s">
        <v>71</v>
      </c>
      <c r="G365" s="15">
        <v>41975</v>
      </c>
      <c r="H365" s="15">
        <v>41976</v>
      </c>
      <c r="I365" s="15">
        <v>41977</v>
      </c>
    </row>
    <row r="366" spans="1:9" x14ac:dyDescent="0.25">
      <c r="A366" s="14" t="s">
        <v>70</v>
      </c>
      <c r="B366" s="14" t="s">
        <v>69</v>
      </c>
      <c r="C366" s="14" t="s">
        <v>68</v>
      </c>
      <c r="D366" s="14" t="s">
        <v>67</v>
      </c>
      <c r="E366" s="14" t="s">
        <v>66</v>
      </c>
      <c r="F366" s="14" t="s">
        <v>65</v>
      </c>
      <c r="G366" s="14" t="s">
        <v>64</v>
      </c>
      <c r="H366" s="14" t="s">
        <v>63</v>
      </c>
      <c r="I366" s="14" t="s">
        <v>62</v>
      </c>
    </row>
    <row r="367" spans="1:9" x14ac:dyDescent="0.25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x14ac:dyDescent="0.25">
      <c r="A368" s="13" t="s">
        <v>61</v>
      </c>
      <c r="B368" s="12">
        <v>6</v>
      </c>
      <c r="C368" s="12">
        <v>1</v>
      </c>
      <c r="D368" s="11" t="s">
        <v>60</v>
      </c>
      <c r="E368" s="7" t="s">
        <v>59</v>
      </c>
      <c r="F368" s="6" t="s">
        <v>58</v>
      </c>
      <c r="G368" s="5">
        <v>41953</v>
      </c>
      <c r="H368" s="5" t="s">
        <v>57</v>
      </c>
      <c r="I368" s="4"/>
    </row>
    <row r="369" spans="1:9" x14ac:dyDescent="0.25">
      <c r="A369" s="8" t="s">
        <v>56</v>
      </c>
      <c r="B369" s="9">
        <v>2</v>
      </c>
      <c r="C369" s="9">
        <v>2</v>
      </c>
      <c r="D369" s="8" t="s">
        <v>55</v>
      </c>
      <c r="E369" s="7" t="s">
        <v>54</v>
      </c>
      <c r="F369" s="6" t="s">
        <v>19</v>
      </c>
      <c r="G369" s="5">
        <v>41962</v>
      </c>
      <c r="H369" s="5">
        <v>41976</v>
      </c>
      <c r="I369" s="4" t="s">
        <v>0</v>
      </c>
    </row>
    <row r="370" spans="1:9" x14ac:dyDescent="0.25">
      <c r="A370" s="8"/>
      <c r="B370" s="9"/>
      <c r="C370" s="9"/>
      <c r="D370" s="8"/>
      <c r="E370" s="7" t="s">
        <v>53</v>
      </c>
      <c r="F370" s="6" t="s">
        <v>7</v>
      </c>
      <c r="G370" s="5">
        <v>41962</v>
      </c>
      <c r="H370" s="5">
        <v>41963</v>
      </c>
      <c r="I370" s="5" t="s">
        <v>52</v>
      </c>
    </row>
    <row r="371" spans="1:9" x14ac:dyDescent="0.25">
      <c r="A371" s="8"/>
      <c r="B371" s="9"/>
      <c r="C371" s="9"/>
      <c r="D371" s="8"/>
      <c r="E371" s="7" t="s">
        <v>51</v>
      </c>
      <c r="F371" s="6" t="s">
        <v>3</v>
      </c>
      <c r="G371" s="5">
        <v>41962</v>
      </c>
      <c r="H371" s="5">
        <v>41963</v>
      </c>
      <c r="I371" s="5">
        <v>41963</v>
      </c>
    </row>
    <row r="372" spans="1:9" x14ac:dyDescent="0.25">
      <c r="A372" s="8"/>
      <c r="B372" s="9"/>
      <c r="C372" s="9"/>
      <c r="D372" s="8"/>
      <c r="E372" s="7" t="s">
        <v>50</v>
      </c>
      <c r="F372" s="6" t="s">
        <v>1</v>
      </c>
      <c r="G372" s="5">
        <v>41962</v>
      </c>
      <c r="H372" s="5">
        <v>41963</v>
      </c>
      <c r="I372" s="5">
        <v>41963</v>
      </c>
    </row>
    <row r="373" spans="1:9" x14ac:dyDescent="0.25">
      <c r="A373" s="8"/>
      <c r="B373" s="9"/>
      <c r="C373" s="9"/>
      <c r="D373" s="8"/>
      <c r="E373" s="7" t="s">
        <v>49</v>
      </c>
      <c r="F373" s="6" t="s">
        <v>5</v>
      </c>
      <c r="G373" s="5">
        <v>41962</v>
      </c>
      <c r="H373" s="5">
        <v>41963</v>
      </c>
      <c r="I373" s="5">
        <v>41993</v>
      </c>
    </row>
    <row r="374" spans="1:9" x14ac:dyDescent="0.25">
      <c r="A374" s="8"/>
      <c r="B374" s="9"/>
      <c r="C374" s="9"/>
      <c r="D374" s="8"/>
      <c r="E374" s="7" t="s">
        <v>48</v>
      </c>
      <c r="F374" s="6" t="s">
        <v>24</v>
      </c>
      <c r="G374" s="5">
        <v>41962</v>
      </c>
      <c r="H374" s="5">
        <v>41963</v>
      </c>
      <c r="I374" s="5">
        <v>41965</v>
      </c>
    </row>
    <row r="375" spans="1:9" x14ac:dyDescent="0.25">
      <c r="A375" s="8"/>
      <c r="B375" s="9"/>
      <c r="C375" s="9"/>
      <c r="D375" s="8"/>
      <c r="E375" s="7" t="s">
        <v>47</v>
      </c>
      <c r="F375" s="6" t="s">
        <v>1</v>
      </c>
      <c r="G375" s="5">
        <v>41964</v>
      </c>
      <c r="H375" s="5">
        <v>41965</v>
      </c>
      <c r="I375" s="5">
        <v>41966</v>
      </c>
    </row>
    <row r="376" spans="1:9" x14ac:dyDescent="0.25">
      <c r="A376" s="8"/>
      <c r="B376" s="9"/>
      <c r="C376" s="9"/>
      <c r="D376" s="8" t="s">
        <v>46</v>
      </c>
      <c r="E376" s="7" t="s">
        <v>45</v>
      </c>
      <c r="F376" s="6" t="s">
        <v>19</v>
      </c>
      <c r="G376" s="5">
        <v>41962</v>
      </c>
      <c r="H376" s="5">
        <v>41946</v>
      </c>
      <c r="I376" s="5" t="s">
        <v>0</v>
      </c>
    </row>
    <row r="377" spans="1:9" x14ac:dyDescent="0.25">
      <c r="A377" s="8"/>
      <c r="B377" s="9"/>
      <c r="C377" s="9"/>
      <c r="D377" s="8"/>
      <c r="E377" s="7" t="s">
        <v>44</v>
      </c>
      <c r="F377" s="6" t="s">
        <v>3</v>
      </c>
      <c r="G377" s="5">
        <v>41964</v>
      </c>
      <c r="H377" s="5">
        <v>41965</v>
      </c>
      <c r="I377" s="5">
        <v>41966</v>
      </c>
    </row>
    <row r="378" spans="1:9" x14ac:dyDescent="0.25">
      <c r="A378" s="8"/>
      <c r="B378" s="9"/>
      <c r="C378" s="9"/>
      <c r="D378" s="8"/>
      <c r="E378" s="7" t="s">
        <v>43</v>
      </c>
      <c r="F378" s="6" t="s">
        <v>5</v>
      </c>
      <c r="G378" s="5">
        <v>41964</v>
      </c>
      <c r="H378" s="5">
        <v>41965</v>
      </c>
      <c r="I378" s="5">
        <v>41966</v>
      </c>
    </row>
    <row r="379" spans="1:9" x14ac:dyDescent="0.25">
      <c r="A379" s="8"/>
      <c r="B379" s="9"/>
      <c r="C379" s="9"/>
      <c r="D379" s="8"/>
      <c r="E379" s="7" t="s">
        <v>42</v>
      </c>
      <c r="F379" s="6" t="s">
        <v>24</v>
      </c>
      <c r="G379" s="5">
        <v>41966</v>
      </c>
      <c r="H379" s="5">
        <v>41967</v>
      </c>
      <c r="I379" s="5">
        <v>41968</v>
      </c>
    </row>
    <row r="380" spans="1:9" x14ac:dyDescent="0.25">
      <c r="A380" s="8"/>
      <c r="B380" s="9"/>
      <c r="C380" s="9"/>
      <c r="D380" s="8"/>
      <c r="E380" s="7" t="s">
        <v>41</v>
      </c>
      <c r="F380" s="6" t="s">
        <v>1</v>
      </c>
      <c r="G380" s="5">
        <v>41967</v>
      </c>
      <c r="H380" s="5">
        <v>41968</v>
      </c>
      <c r="I380" s="5">
        <v>41968</v>
      </c>
    </row>
    <row r="381" spans="1:9" x14ac:dyDescent="0.25">
      <c r="A381" s="8"/>
      <c r="B381" s="9"/>
      <c r="C381" s="9"/>
      <c r="D381" s="8"/>
      <c r="E381" s="7" t="s">
        <v>40</v>
      </c>
      <c r="F381" s="6" t="s">
        <v>3</v>
      </c>
      <c r="G381" s="5">
        <v>41967</v>
      </c>
      <c r="H381" s="5">
        <v>41968</v>
      </c>
      <c r="I381" s="5">
        <v>41969</v>
      </c>
    </row>
    <row r="382" spans="1:9" x14ac:dyDescent="0.25">
      <c r="A382" s="8"/>
      <c r="B382" s="9"/>
      <c r="C382" s="9"/>
      <c r="D382" s="8"/>
      <c r="E382" s="7" t="s">
        <v>39</v>
      </c>
      <c r="F382" s="6" t="s">
        <v>5</v>
      </c>
      <c r="G382" s="5">
        <v>41967</v>
      </c>
      <c r="H382" s="5">
        <v>41968</v>
      </c>
      <c r="I382" s="5">
        <v>41968</v>
      </c>
    </row>
    <row r="383" spans="1:9" x14ac:dyDescent="0.25">
      <c r="A383" s="8"/>
      <c r="B383" s="9"/>
      <c r="C383" s="9"/>
      <c r="D383" s="8"/>
      <c r="E383" s="7" t="s">
        <v>38</v>
      </c>
      <c r="F383" s="6" t="s">
        <v>24</v>
      </c>
      <c r="G383" s="5">
        <v>41969</v>
      </c>
      <c r="H383" s="5">
        <v>41970</v>
      </c>
      <c r="I383" s="5">
        <v>41970</v>
      </c>
    </row>
    <row r="384" spans="1:9" x14ac:dyDescent="0.25">
      <c r="A384" s="8" t="s">
        <v>37</v>
      </c>
      <c r="B384" s="9">
        <v>1</v>
      </c>
      <c r="C384" s="9">
        <v>3</v>
      </c>
      <c r="D384" s="8" t="s">
        <v>36</v>
      </c>
      <c r="E384" s="7" t="s">
        <v>35</v>
      </c>
      <c r="F384" s="6" t="s">
        <v>7</v>
      </c>
      <c r="G384" s="5">
        <v>41967</v>
      </c>
      <c r="H384" s="5">
        <v>41968</v>
      </c>
      <c r="I384" s="5">
        <v>41968</v>
      </c>
    </row>
    <row r="385" spans="1:9" x14ac:dyDescent="0.25">
      <c r="A385" s="8"/>
      <c r="B385" s="9"/>
      <c r="C385" s="9"/>
      <c r="D385" s="8"/>
      <c r="E385" s="7" t="s">
        <v>34</v>
      </c>
      <c r="F385" s="6" t="s">
        <v>7</v>
      </c>
      <c r="G385" s="5">
        <v>41969</v>
      </c>
      <c r="H385" s="5">
        <v>41970</v>
      </c>
      <c r="I385" s="5">
        <v>41970</v>
      </c>
    </row>
    <row r="386" spans="1:9" x14ac:dyDescent="0.25">
      <c r="A386" s="8"/>
      <c r="B386" s="9"/>
      <c r="C386" s="9"/>
      <c r="D386" s="8"/>
      <c r="E386" s="7" t="s">
        <v>33</v>
      </c>
      <c r="F386" s="6" t="s">
        <v>19</v>
      </c>
      <c r="G386" s="5">
        <v>41962</v>
      </c>
      <c r="H386" s="5">
        <v>41976</v>
      </c>
      <c r="I386" s="5" t="s">
        <v>0</v>
      </c>
    </row>
    <row r="387" spans="1:9" x14ac:dyDescent="0.25">
      <c r="A387" s="8"/>
      <c r="B387" s="9"/>
      <c r="C387" s="9"/>
      <c r="D387" s="8"/>
      <c r="E387" s="7" t="s">
        <v>32</v>
      </c>
      <c r="F387" s="6" t="s">
        <v>3</v>
      </c>
      <c r="G387" s="5">
        <v>41969</v>
      </c>
      <c r="H387" s="5">
        <v>41970</v>
      </c>
      <c r="I387" s="5">
        <v>41970</v>
      </c>
    </row>
    <row r="388" spans="1:9" x14ac:dyDescent="0.25">
      <c r="A388" s="8"/>
      <c r="B388" s="9"/>
      <c r="C388" s="9"/>
      <c r="D388" s="8"/>
      <c r="E388" s="7" t="s">
        <v>31</v>
      </c>
      <c r="F388" s="6" t="s">
        <v>7</v>
      </c>
      <c r="G388" s="5">
        <v>41971</v>
      </c>
      <c r="H388" s="5">
        <v>41972</v>
      </c>
      <c r="I388" s="5">
        <v>41972</v>
      </c>
    </row>
    <row r="389" spans="1:9" x14ac:dyDescent="0.25">
      <c r="A389" s="8" t="s">
        <v>30</v>
      </c>
      <c r="B389" s="9">
        <v>3</v>
      </c>
      <c r="C389" s="9"/>
      <c r="D389" s="8" t="s">
        <v>29</v>
      </c>
      <c r="E389" s="7" t="s">
        <v>28</v>
      </c>
      <c r="F389" s="6" t="s">
        <v>1</v>
      </c>
      <c r="G389" s="5">
        <v>41969</v>
      </c>
      <c r="H389" s="5">
        <v>41970</v>
      </c>
      <c r="I389" s="5">
        <v>41970</v>
      </c>
    </row>
    <row r="390" spans="1:9" x14ac:dyDescent="0.25">
      <c r="A390" s="8"/>
      <c r="B390" s="9"/>
      <c r="C390" s="9"/>
      <c r="D390" s="8"/>
      <c r="E390" s="7" t="s">
        <v>27</v>
      </c>
      <c r="F390" s="6" t="s">
        <v>5</v>
      </c>
      <c r="G390" s="5">
        <v>41969</v>
      </c>
      <c r="H390" s="5">
        <v>41970</v>
      </c>
      <c r="I390" s="5">
        <v>41970</v>
      </c>
    </row>
    <row r="391" spans="1:9" x14ac:dyDescent="0.25">
      <c r="A391" s="8"/>
      <c r="B391" s="9"/>
      <c r="C391" s="9"/>
      <c r="D391" s="8"/>
      <c r="E391" s="7" t="s">
        <v>26</v>
      </c>
      <c r="F391" s="6" t="s">
        <v>3</v>
      </c>
      <c r="G391" s="5">
        <v>41970</v>
      </c>
      <c r="H391" s="5">
        <v>41971</v>
      </c>
      <c r="I391" s="5">
        <v>41971</v>
      </c>
    </row>
    <row r="392" spans="1:9" x14ac:dyDescent="0.25">
      <c r="A392" s="8"/>
      <c r="B392" s="9"/>
      <c r="C392" s="9"/>
      <c r="D392" s="8"/>
      <c r="E392" s="7" t="s">
        <v>25</v>
      </c>
      <c r="F392" s="6" t="s">
        <v>24</v>
      </c>
      <c r="G392" s="5">
        <v>41971</v>
      </c>
      <c r="H392" s="5">
        <v>41972</v>
      </c>
      <c r="I392" s="5">
        <v>41972</v>
      </c>
    </row>
    <row r="393" spans="1:9" x14ac:dyDescent="0.25">
      <c r="A393" s="8"/>
      <c r="B393" s="9"/>
      <c r="C393" s="9"/>
      <c r="D393" s="8"/>
      <c r="E393" s="7" t="s">
        <v>23</v>
      </c>
      <c r="F393" s="6" t="s">
        <v>7</v>
      </c>
      <c r="G393" s="5">
        <v>41973</v>
      </c>
      <c r="H393" s="5">
        <v>41974</v>
      </c>
      <c r="I393" s="5">
        <v>41974</v>
      </c>
    </row>
    <row r="394" spans="1:9" x14ac:dyDescent="0.25">
      <c r="A394" s="8"/>
      <c r="B394" s="9"/>
      <c r="C394" s="9"/>
      <c r="D394" s="8"/>
      <c r="E394" s="7" t="s">
        <v>22</v>
      </c>
      <c r="F394" s="10" t="s">
        <v>1</v>
      </c>
      <c r="G394" s="5">
        <v>41971</v>
      </c>
      <c r="H394" s="5">
        <v>41972</v>
      </c>
      <c r="I394" s="5">
        <v>41972</v>
      </c>
    </row>
    <row r="395" spans="1:9" x14ac:dyDescent="0.25">
      <c r="A395" s="8"/>
      <c r="B395" s="9"/>
      <c r="C395" s="9"/>
      <c r="D395" s="8"/>
      <c r="E395" s="7" t="s">
        <v>21</v>
      </c>
      <c r="F395" s="6" t="s">
        <v>5</v>
      </c>
      <c r="G395" s="5">
        <v>41971</v>
      </c>
      <c r="H395" s="5">
        <v>41972</v>
      </c>
      <c r="I395" s="5">
        <v>41972</v>
      </c>
    </row>
    <row r="396" spans="1:9" x14ac:dyDescent="0.25">
      <c r="A396" s="8"/>
      <c r="B396" s="9"/>
      <c r="C396" s="9"/>
      <c r="D396" s="8"/>
      <c r="E396" s="7" t="s">
        <v>20</v>
      </c>
      <c r="F396" s="6" t="s">
        <v>19</v>
      </c>
      <c r="G396" s="5">
        <v>41962</v>
      </c>
      <c r="H396" s="5">
        <v>41976</v>
      </c>
      <c r="I396" s="4" t="s">
        <v>0</v>
      </c>
    </row>
    <row r="397" spans="1:9" x14ac:dyDescent="0.25">
      <c r="A397" s="8"/>
      <c r="B397" s="9"/>
      <c r="C397" s="9"/>
      <c r="D397" s="8"/>
      <c r="E397" s="7" t="s">
        <v>18</v>
      </c>
      <c r="F397" s="6"/>
      <c r="G397" s="5">
        <v>41971</v>
      </c>
      <c r="H397" s="5">
        <v>41972</v>
      </c>
      <c r="I397" s="5">
        <v>41972</v>
      </c>
    </row>
    <row r="398" spans="1:9" x14ac:dyDescent="0.25">
      <c r="A398" s="8"/>
      <c r="B398" s="9"/>
      <c r="C398" s="9"/>
      <c r="D398" s="8"/>
      <c r="E398" s="7" t="s">
        <v>17</v>
      </c>
      <c r="F398" s="6" t="s">
        <v>3</v>
      </c>
      <c r="G398" s="5">
        <v>41972</v>
      </c>
      <c r="H398" s="5">
        <v>41972</v>
      </c>
      <c r="I398" s="5">
        <v>41972</v>
      </c>
    </row>
    <row r="399" spans="1:9" x14ac:dyDescent="0.25">
      <c r="A399" s="8"/>
      <c r="B399" s="9"/>
      <c r="C399" s="9"/>
      <c r="D399" s="8" t="s">
        <v>16</v>
      </c>
      <c r="E399" s="7" t="s">
        <v>15</v>
      </c>
      <c r="F399" s="6" t="s">
        <v>7</v>
      </c>
      <c r="G399" s="5">
        <v>41975</v>
      </c>
      <c r="H399" s="5">
        <v>41976</v>
      </c>
      <c r="I399" s="5">
        <v>41976</v>
      </c>
    </row>
    <row r="400" spans="1:9" x14ac:dyDescent="0.25">
      <c r="A400" s="8"/>
      <c r="B400" s="9"/>
      <c r="C400" s="9"/>
      <c r="D400" s="8"/>
      <c r="E400" s="7" t="s">
        <v>14</v>
      </c>
      <c r="F400" s="6" t="s">
        <v>5</v>
      </c>
      <c r="G400" s="5">
        <v>41973</v>
      </c>
      <c r="H400" s="5">
        <v>41974</v>
      </c>
      <c r="I400" s="5">
        <v>41974</v>
      </c>
    </row>
    <row r="401" spans="1:9" x14ac:dyDescent="0.25">
      <c r="A401" s="8"/>
      <c r="B401" s="9"/>
      <c r="C401" s="9"/>
      <c r="D401" s="8"/>
      <c r="E401" s="7" t="s">
        <v>13</v>
      </c>
      <c r="F401" s="6" t="s">
        <v>3</v>
      </c>
      <c r="G401" s="5">
        <v>41973</v>
      </c>
      <c r="H401" s="5">
        <v>41974</v>
      </c>
      <c r="I401" s="5">
        <v>41974</v>
      </c>
    </row>
    <row r="402" spans="1:9" x14ac:dyDescent="0.25">
      <c r="A402" s="8"/>
      <c r="B402" s="9"/>
      <c r="C402" s="9"/>
      <c r="D402" s="8"/>
      <c r="E402" s="7" t="s">
        <v>12</v>
      </c>
      <c r="F402" s="6" t="s">
        <v>1</v>
      </c>
      <c r="G402" s="5">
        <v>41973</v>
      </c>
      <c r="H402" s="5">
        <v>41974</v>
      </c>
      <c r="I402" s="5" t="s">
        <v>0</v>
      </c>
    </row>
    <row r="403" spans="1:9" x14ac:dyDescent="0.25">
      <c r="A403" s="8"/>
      <c r="B403" s="9"/>
      <c r="C403" s="9"/>
      <c r="D403" s="8"/>
      <c r="E403" s="7" t="s">
        <v>11</v>
      </c>
      <c r="F403" s="6" t="s">
        <v>1</v>
      </c>
      <c r="G403" s="5">
        <v>41975</v>
      </c>
      <c r="H403" s="5">
        <v>41976</v>
      </c>
      <c r="I403" s="5">
        <v>41976</v>
      </c>
    </row>
    <row r="404" spans="1:9" x14ac:dyDescent="0.25">
      <c r="A404" s="8"/>
      <c r="B404" s="9"/>
      <c r="C404" s="9"/>
      <c r="D404" s="8" t="s">
        <v>10</v>
      </c>
      <c r="E404" s="7" t="s">
        <v>9</v>
      </c>
      <c r="F404" s="6" t="s">
        <v>3</v>
      </c>
      <c r="G404" s="5">
        <v>41971</v>
      </c>
      <c r="H404" s="5">
        <v>41972</v>
      </c>
      <c r="I404" s="5">
        <v>41972</v>
      </c>
    </row>
    <row r="405" spans="1:9" x14ac:dyDescent="0.25">
      <c r="A405" s="8"/>
      <c r="B405" s="9"/>
      <c r="C405" s="9"/>
      <c r="D405" s="8"/>
      <c r="E405" s="7" t="s">
        <v>8</v>
      </c>
      <c r="F405" s="6" t="s">
        <v>7</v>
      </c>
      <c r="G405" s="5">
        <v>41973</v>
      </c>
      <c r="H405" s="5">
        <v>41974</v>
      </c>
      <c r="I405" s="5">
        <v>41974</v>
      </c>
    </row>
    <row r="406" spans="1:9" x14ac:dyDescent="0.25">
      <c r="A406" s="8"/>
      <c r="B406" s="9"/>
      <c r="C406" s="9"/>
      <c r="D406" s="8"/>
      <c r="E406" s="7" t="s">
        <v>6</v>
      </c>
      <c r="F406" s="6" t="s">
        <v>5</v>
      </c>
      <c r="G406" s="5">
        <v>41971</v>
      </c>
      <c r="H406" s="5">
        <v>41972</v>
      </c>
      <c r="I406" s="5">
        <v>41972</v>
      </c>
    </row>
    <row r="407" spans="1:9" x14ac:dyDescent="0.25">
      <c r="A407" s="8"/>
      <c r="B407" s="9"/>
      <c r="C407" s="9"/>
      <c r="D407" s="8"/>
      <c r="E407" s="7" t="s">
        <v>4</v>
      </c>
      <c r="F407" s="6" t="s">
        <v>3</v>
      </c>
      <c r="G407" s="5">
        <v>41971</v>
      </c>
      <c r="H407" s="5">
        <v>41972</v>
      </c>
      <c r="I407" s="5">
        <v>41972</v>
      </c>
    </row>
    <row r="408" spans="1:9" x14ac:dyDescent="0.25">
      <c r="A408" s="8"/>
      <c r="B408" s="9"/>
      <c r="C408" s="9"/>
      <c r="D408" s="8"/>
      <c r="E408" s="7" t="s">
        <v>2</v>
      </c>
      <c r="F408" s="6" t="s">
        <v>1</v>
      </c>
      <c r="G408" s="5">
        <v>41962</v>
      </c>
      <c r="H408" s="5">
        <v>41976</v>
      </c>
      <c r="I408" s="4" t="s">
        <v>0</v>
      </c>
    </row>
  </sheetData>
  <mergeCells count="218"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54:A82"/>
    <mergeCell ref="B54:B60"/>
    <mergeCell ref="C54:C82"/>
    <mergeCell ref="D54:D60"/>
    <mergeCell ref="B61:B73"/>
    <mergeCell ref="D61:D73"/>
    <mergeCell ref="B74:B79"/>
    <mergeCell ref="D74:D79"/>
    <mergeCell ref="B80:B82"/>
    <mergeCell ref="D80:D82"/>
    <mergeCell ref="A83:A99"/>
    <mergeCell ref="B83:B93"/>
    <mergeCell ref="C83:C99"/>
    <mergeCell ref="D83:D93"/>
    <mergeCell ref="B94:B99"/>
    <mergeCell ref="D94:D99"/>
    <mergeCell ref="A132:A133"/>
    <mergeCell ref="B132:B133"/>
    <mergeCell ref="C132:C133"/>
    <mergeCell ref="D132:D133"/>
    <mergeCell ref="E132:E133"/>
    <mergeCell ref="F132:F133"/>
    <mergeCell ref="F161:F162"/>
    <mergeCell ref="G132:G133"/>
    <mergeCell ref="H132:H133"/>
    <mergeCell ref="I132:I133"/>
    <mergeCell ref="A134:A160"/>
    <mergeCell ref="B134:B153"/>
    <mergeCell ref="C134:C160"/>
    <mergeCell ref="D134:D153"/>
    <mergeCell ref="B154:B160"/>
    <mergeCell ref="D154:D160"/>
    <mergeCell ref="D178:D191"/>
    <mergeCell ref="A161:A162"/>
    <mergeCell ref="B161:B162"/>
    <mergeCell ref="C161:C162"/>
    <mergeCell ref="D161:D162"/>
    <mergeCell ref="E161:E162"/>
    <mergeCell ref="F12:F13"/>
    <mergeCell ref="B9:E9"/>
    <mergeCell ref="G161:G162"/>
    <mergeCell ref="H161:H162"/>
    <mergeCell ref="I161:I162"/>
    <mergeCell ref="A163:A191"/>
    <mergeCell ref="B163:B177"/>
    <mergeCell ref="C163:C191"/>
    <mergeCell ref="D163:D177"/>
    <mergeCell ref="B178:B191"/>
    <mergeCell ref="H12:H13"/>
    <mergeCell ref="I12:I13"/>
    <mergeCell ref="A14:A51"/>
    <mergeCell ref="B14:B30"/>
    <mergeCell ref="C14:C30"/>
    <mergeCell ref="D14:D30"/>
    <mergeCell ref="B31:B34"/>
    <mergeCell ref="C31:C43"/>
    <mergeCell ref="D31:D34"/>
    <mergeCell ref="A12:A13"/>
    <mergeCell ref="B4:E4"/>
    <mergeCell ref="B5:E5"/>
    <mergeCell ref="B6:E6"/>
    <mergeCell ref="B7:E7"/>
    <mergeCell ref="B8:E8"/>
    <mergeCell ref="G12:G13"/>
    <mergeCell ref="B12:B13"/>
    <mergeCell ref="C12:C13"/>
    <mergeCell ref="D12:D13"/>
    <mergeCell ref="E12:E13"/>
    <mergeCell ref="C126:C131"/>
    <mergeCell ref="D126:D131"/>
    <mergeCell ref="A101:A117"/>
    <mergeCell ref="B101:B110"/>
    <mergeCell ref="C101:C110"/>
    <mergeCell ref="D101:D110"/>
    <mergeCell ref="B111:B117"/>
    <mergeCell ref="C111:C117"/>
    <mergeCell ref="D111:D117"/>
    <mergeCell ref="B35:B43"/>
    <mergeCell ref="D35:D43"/>
    <mergeCell ref="B44:B51"/>
    <mergeCell ref="C44:C51"/>
    <mergeCell ref="D44:D51"/>
    <mergeCell ref="A118:A131"/>
    <mergeCell ref="B118:B125"/>
    <mergeCell ref="C118:C125"/>
    <mergeCell ref="D118:D125"/>
    <mergeCell ref="B126:B131"/>
    <mergeCell ref="I192:I193"/>
    <mergeCell ref="A194:A225"/>
    <mergeCell ref="C194:C225"/>
    <mergeCell ref="D194:D199"/>
    <mergeCell ref="A192:A193"/>
    <mergeCell ref="B192:B193"/>
    <mergeCell ref="C192:C193"/>
    <mergeCell ref="D192:D193"/>
    <mergeCell ref="E192:E193"/>
    <mergeCell ref="D206:D225"/>
    <mergeCell ref="B211:B224"/>
    <mergeCell ref="D200:D205"/>
    <mergeCell ref="F192:F193"/>
    <mergeCell ref="G192:G193"/>
    <mergeCell ref="H192:H193"/>
    <mergeCell ref="B263:B283"/>
    <mergeCell ref="D263:D283"/>
    <mergeCell ref="G264:I264"/>
    <mergeCell ref="G265:I265"/>
    <mergeCell ref="G268:I268"/>
    <mergeCell ref="G270:I270"/>
    <mergeCell ref="G271:I271"/>
    <mergeCell ref="G232:H232"/>
    <mergeCell ref="G233:H233"/>
    <mergeCell ref="G235:H235"/>
    <mergeCell ref="A226:A227"/>
    <mergeCell ref="B226:B227"/>
    <mergeCell ref="C226:C227"/>
    <mergeCell ref="D226:D227"/>
    <mergeCell ref="E226:E227"/>
    <mergeCell ref="F226:F227"/>
    <mergeCell ref="G226:G227"/>
    <mergeCell ref="G250:I250"/>
    <mergeCell ref="G253:I253"/>
    <mergeCell ref="G254:I254"/>
    <mergeCell ref="H226:H227"/>
    <mergeCell ref="I226:I227"/>
    <mergeCell ref="A228:A283"/>
    <mergeCell ref="B228:B238"/>
    <mergeCell ref="C228:C283"/>
    <mergeCell ref="D228:D238"/>
    <mergeCell ref="G230:H230"/>
    <mergeCell ref="G258:I258"/>
    <mergeCell ref="G260:I260"/>
    <mergeCell ref="G261:I261"/>
    <mergeCell ref="G236:H236"/>
    <mergeCell ref="B239:B262"/>
    <mergeCell ref="D239:D262"/>
    <mergeCell ref="G240:I240"/>
    <mergeCell ref="G241:I241"/>
    <mergeCell ref="G243:I243"/>
    <mergeCell ref="G246:I246"/>
    <mergeCell ref="G274:I274"/>
    <mergeCell ref="G278:I278"/>
    <mergeCell ref="G279:I279"/>
    <mergeCell ref="G280:I280"/>
    <mergeCell ref="G282:I282"/>
    <mergeCell ref="G283:I283"/>
    <mergeCell ref="A285:A291"/>
    <mergeCell ref="B285:B291"/>
    <mergeCell ref="C285:C291"/>
    <mergeCell ref="D285:D291"/>
    <mergeCell ref="A292:A311"/>
    <mergeCell ref="B292:B304"/>
    <mergeCell ref="C292:C304"/>
    <mergeCell ref="D292:D304"/>
    <mergeCell ref="B305:B311"/>
    <mergeCell ref="C305:C311"/>
    <mergeCell ref="D305:D311"/>
    <mergeCell ref="A312:A313"/>
    <mergeCell ref="B312:B313"/>
    <mergeCell ref="C312:C313"/>
    <mergeCell ref="D312:D313"/>
    <mergeCell ref="E312:E313"/>
    <mergeCell ref="C342:C348"/>
    <mergeCell ref="F312:F313"/>
    <mergeCell ref="G312:G313"/>
    <mergeCell ref="H312:H313"/>
    <mergeCell ref="I312:I313"/>
    <mergeCell ref="A314:A326"/>
    <mergeCell ref="B314:B326"/>
    <mergeCell ref="C314:C326"/>
    <mergeCell ref="D314:D326"/>
    <mergeCell ref="D363:D365"/>
    <mergeCell ref="A327:A332"/>
    <mergeCell ref="B327:B332"/>
    <mergeCell ref="C327:C332"/>
    <mergeCell ref="D327:D332"/>
    <mergeCell ref="A334:A348"/>
    <mergeCell ref="B335:B341"/>
    <mergeCell ref="C335:C341"/>
    <mergeCell ref="D335:D341"/>
    <mergeCell ref="B342:B348"/>
    <mergeCell ref="C366:C367"/>
    <mergeCell ref="D366:D367"/>
    <mergeCell ref="E366:E367"/>
    <mergeCell ref="F366:F367"/>
    <mergeCell ref="D342:D348"/>
    <mergeCell ref="A349:A365"/>
    <mergeCell ref="B349:B362"/>
    <mergeCell ref="C349:C365"/>
    <mergeCell ref="D349:D362"/>
    <mergeCell ref="B363:B365"/>
    <mergeCell ref="G366:G367"/>
    <mergeCell ref="H366:H367"/>
    <mergeCell ref="I366:I367"/>
    <mergeCell ref="A369:A383"/>
    <mergeCell ref="B369:B383"/>
    <mergeCell ref="C369:C383"/>
    <mergeCell ref="D369:D375"/>
    <mergeCell ref="D376:D383"/>
    <mergeCell ref="A366:A367"/>
    <mergeCell ref="B366:B367"/>
    <mergeCell ref="D384:D388"/>
    <mergeCell ref="A389:A408"/>
    <mergeCell ref="B389:B408"/>
    <mergeCell ref="D389:D398"/>
    <mergeCell ref="D399:D403"/>
    <mergeCell ref="D404:D408"/>
    <mergeCell ref="A384:A388"/>
    <mergeCell ref="B384:B388"/>
    <mergeCell ref="C384:C4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POTOSI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david.calderon</dc:creator>
  <cp:lastModifiedBy>david.calderon</cp:lastModifiedBy>
  <dcterms:created xsi:type="dcterms:W3CDTF">2014-11-19T21:28:32Z</dcterms:created>
  <dcterms:modified xsi:type="dcterms:W3CDTF">2014-11-19T21:28:38Z</dcterms:modified>
</cp:coreProperties>
</file>